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\Downloads\"/>
    </mc:Choice>
  </mc:AlternateContent>
  <bookViews>
    <workbookView xWindow="0" yWindow="0" windowWidth="23040" windowHeight="9072" firstSheet="1" activeTab="2"/>
  </bookViews>
  <sheets>
    <sheet name="Indicadores y Variables" sheetId="3" r:id="rId1"/>
    <sheet name="Indicadores y Variables 30-Jul" sheetId="2" r:id="rId2"/>
    <sheet name="Indicadores 31-20 Agosto" sheetId="4" r:id="rId3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" i="3" l="1"/>
  <c r="R12" i="3"/>
  <c r="Q12" i="3"/>
</calcChain>
</file>

<file path=xl/sharedStrings.xml><?xml version="1.0" encoding="utf-8"?>
<sst xmlns="http://schemas.openxmlformats.org/spreadsheetml/2006/main" count="571" uniqueCount="244">
  <si>
    <t>Modificar</t>
  </si>
  <si>
    <t>M</t>
  </si>
  <si>
    <t xml:space="preserve">Revisar por la falta de información o inexistencia actual de medición </t>
  </si>
  <si>
    <t>*</t>
  </si>
  <si>
    <t>SI</t>
  </si>
  <si>
    <t>Consumo Agua</t>
  </si>
  <si>
    <t>Consumo de Insumos (EGA)</t>
  </si>
  <si>
    <t>Consumo recursos</t>
  </si>
  <si>
    <t>Consumo Energético</t>
  </si>
  <si>
    <t>Uso Transporte Motorizado Privado</t>
  </si>
  <si>
    <t xml:space="preserve">Uso de Recursos </t>
  </si>
  <si>
    <t>Transporte público y privado</t>
  </si>
  <si>
    <t>Consumo</t>
  </si>
  <si>
    <t>Residuos</t>
  </si>
  <si>
    <t>Emisiones personales</t>
  </si>
  <si>
    <t>NO *</t>
  </si>
  <si>
    <t>Contaminación Acústica</t>
  </si>
  <si>
    <t>Contaminación Agua</t>
  </si>
  <si>
    <t>Calidad de Aire y Contaminación atmosférica</t>
  </si>
  <si>
    <t>Contaminación</t>
  </si>
  <si>
    <t>SI *</t>
  </si>
  <si>
    <t>Tiempo para decanso y ocio</t>
  </si>
  <si>
    <t>Visitas Restaurantes</t>
  </si>
  <si>
    <t>Tiempo Naturaleza</t>
  </si>
  <si>
    <t>Tiempo Libre con Familia</t>
  </si>
  <si>
    <t xml:space="preserve">Satisfacción Vida </t>
  </si>
  <si>
    <t>Felicidad de las personas</t>
  </si>
  <si>
    <t xml:space="preserve">SI </t>
  </si>
  <si>
    <t>Calidad de Vida</t>
  </si>
  <si>
    <t>Calidad, Satisfacción</t>
  </si>
  <si>
    <t>Nº víctimas accidentes tránsito</t>
  </si>
  <si>
    <t>Tiempos de Viaje</t>
  </si>
  <si>
    <t>Uso tansporte público (**)</t>
  </si>
  <si>
    <t>Seguridad Vial</t>
  </si>
  <si>
    <t>Ciudad apta para personas con discapacidad</t>
  </si>
  <si>
    <t>Espacios para Ciclo-Vías</t>
  </si>
  <si>
    <t>Infraestructura</t>
  </si>
  <si>
    <t xml:space="preserve">Discriminación </t>
  </si>
  <si>
    <t xml:space="preserve">Brecha económica en años de vida potenciales perdidos y/o mortalidad infantil </t>
  </si>
  <si>
    <t>Pobreza infantil</t>
  </si>
  <si>
    <t xml:space="preserve">Acceso a actividades culturales y deportivas o centros culturales y deportivos </t>
  </si>
  <si>
    <t>Calidad / condiciones hogar entorno</t>
  </si>
  <si>
    <t>Nº personas educación terciaria</t>
  </si>
  <si>
    <t>Relación de desigualdad (como gini) por hombre-mujer y/o estrato s-e</t>
  </si>
  <si>
    <t>Ocupación Femenina</t>
  </si>
  <si>
    <t>Cambiar por Indicador de Vivienda</t>
  </si>
  <si>
    <t>Acceso a Servicios Básicos*</t>
  </si>
  <si>
    <t>Cambiar por Años de vida potenciales perdidos (avpp)/longevidad</t>
  </si>
  <si>
    <t>Acceso y Calidad de Salud</t>
  </si>
  <si>
    <t xml:space="preserve">Valoración de brecha (distribución); preescolaridad </t>
  </si>
  <si>
    <t xml:space="preserve">Acceso y Calidad de Educación </t>
  </si>
  <si>
    <t>Cobertura Agua Potable</t>
  </si>
  <si>
    <t>Servicios Básicos Acceso y calidad a Derechos Humanos</t>
  </si>
  <si>
    <t>Fuente 3</t>
  </si>
  <si>
    <t>Fuente 2</t>
  </si>
  <si>
    <t>Fuente 1</t>
  </si>
  <si>
    <t>Fuente</t>
  </si>
  <si>
    <t>Nombre participante</t>
  </si>
  <si>
    <t>Comentarios</t>
  </si>
  <si>
    <t>Situación</t>
  </si>
  <si>
    <t>Sub Categoría</t>
  </si>
  <si>
    <t>Categoría</t>
  </si>
  <si>
    <t>Área Verde y Espacios de Recreación Públicos</t>
  </si>
  <si>
    <t>Alejandra V.</t>
  </si>
  <si>
    <t>Athena C.</t>
  </si>
  <si>
    <t xml:space="preserve">Stefan S. </t>
  </si>
  <si>
    <t>Helen F.</t>
  </si>
  <si>
    <t xml:space="preserve">María M. </t>
  </si>
  <si>
    <t>Maximizar</t>
  </si>
  <si>
    <t>Minimizar</t>
  </si>
  <si>
    <t xml:space="preserve">Maximizar </t>
  </si>
  <si>
    <t>Unidad</t>
  </si>
  <si>
    <t>Seguridad</t>
  </si>
  <si>
    <t>Public Safety</t>
  </si>
  <si>
    <t>VE y MA</t>
  </si>
  <si>
    <t>INFRA</t>
  </si>
  <si>
    <t>Áreas Verdes</t>
  </si>
  <si>
    <t>ENVIR</t>
  </si>
  <si>
    <t>SA</t>
  </si>
  <si>
    <t>REC</t>
  </si>
  <si>
    <t>Participación de la Sociedad Civil</t>
  </si>
  <si>
    <t>PART</t>
  </si>
  <si>
    <t>HR</t>
  </si>
  <si>
    <t>MOV</t>
  </si>
  <si>
    <t>INFR</t>
  </si>
  <si>
    <t>Empleo Ingresos</t>
  </si>
  <si>
    <t>RE-Creatin</t>
  </si>
  <si>
    <t>Cobertura Agua Servida</t>
  </si>
  <si>
    <t>Acceso y Calidad de Educación</t>
  </si>
  <si>
    <t>ED</t>
  </si>
  <si>
    <t>Participación Ciudadanos en toma de decisiones</t>
  </si>
  <si>
    <t>Satisfcacción de la Vida</t>
  </si>
  <si>
    <t>Shelter</t>
  </si>
  <si>
    <t xml:space="preserve">Tratamiento Agua Servida </t>
  </si>
  <si>
    <t>Espacios de Recreación o Espacios Públicos</t>
  </si>
  <si>
    <t xml:space="preserve">VE </t>
  </si>
  <si>
    <t>Área Verde</t>
  </si>
  <si>
    <t>ENV</t>
  </si>
  <si>
    <t xml:space="preserve">Educación </t>
  </si>
  <si>
    <t>Education</t>
  </si>
  <si>
    <t xml:space="preserve">% Tratamiento Terciario </t>
  </si>
  <si>
    <t>Cobertura Agua Potable y Red Alcantarillado</t>
  </si>
  <si>
    <t>Acceso Educación</t>
  </si>
  <si>
    <t>Distribución Equitativa de Ingresos</t>
  </si>
  <si>
    <t>ECON</t>
  </si>
  <si>
    <t>VE</t>
  </si>
  <si>
    <t>Acceso y Movilidad</t>
  </si>
  <si>
    <t>Employment</t>
  </si>
  <si>
    <t>% Área Verde por Habitante</t>
  </si>
  <si>
    <t>Tratamiento de Agua Servida</t>
  </si>
  <si>
    <t>Acceso a Salud</t>
  </si>
  <si>
    <t>MOV y VE</t>
  </si>
  <si>
    <t>Medio Ambiente</t>
  </si>
  <si>
    <t>Energy</t>
  </si>
  <si>
    <t xml:space="preserve">Vivienda y Entorno </t>
  </si>
  <si>
    <t xml:space="preserve">Enviroment </t>
  </si>
  <si>
    <t>Contaminación Atmosférica</t>
  </si>
  <si>
    <t>Tiempos de Viaje por día</t>
  </si>
  <si>
    <t>Contaminación ambiental</t>
  </si>
  <si>
    <t>Tiempo Desplazamiento</t>
  </si>
  <si>
    <t>Acción Comunitaria y Participación</t>
  </si>
  <si>
    <t>Health</t>
  </si>
  <si>
    <t>MPA</t>
  </si>
  <si>
    <t xml:space="preserve">Tiempos de Viaje </t>
  </si>
  <si>
    <t>Visitas al Doctor</t>
  </si>
  <si>
    <t>HE</t>
  </si>
  <si>
    <t>Calidad de Vida de la Familia</t>
  </si>
  <si>
    <t>Human Rights</t>
  </si>
  <si>
    <t xml:space="preserve">Dotación Agua </t>
  </si>
  <si>
    <t>ENERGY</t>
  </si>
  <si>
    <t>Pobreza y/o Hacinamiento</t>
  </si>
  <si>
    <t>VE y SA</t>
  </si>
  <si>
    <t>Costos de Vida</t>
  </si>
  <si>
    <t>INC</t>
  </si>
  <si>
    <t>Segregación Social</t>
  </si>
  <si>
    <t>ENE</t>
  </si>
  <si>
    <t>Gobernanza</t>
  </si>
  <si>
    <t>Income</t>
  </si>
  <si>
    <t>Contaminantes Vertidos al Agua</t>
  </si>
  <si>
    <t>Delitos/Victimización</t>
  </si>
  <si>
    <t>SEG</t>
  </si>
  <si>
    <t>PS</t>
  </si>
  <si>
    <t>Uso de Auto</t>
  </si>
  <si>
    <t>Sedententarismo</t>
  </si>
  <si>
    <t>Total</t>
  </si>
  <si>
    <t>Infraestructure</t>
  </si>
  <si>
    <t>Emisiones</t>
  </si>
  <si>
    <t>Desempleo</t>
  </si>
  <si>
    <t>EMPL</t>
  </si>
  <si>
    <t>Costo de Vida</t>
  </si>
  <si>
    <t>National Secutrity</t>
  </si>
  <si>
    <t>(*) Agua potable, saneamiento, recogida de residuos, alumbramiento, etc</t>
  </si>
  <si>
    <t>º</t>
  </si>
  <si>
    <t xml:space="preserve">Juan H. </t>
  </si>
  <si>
    <t xml:space="preserve">Jonathan B. </t>
  </si>
  <si>
    <t>Felipe G.</t>
  </si>
  <si>
    <t>SAT</t>
  </si>
  <si>
    <t xml:space="preserve">Ejercicio públicos en divulgación de la Naturaleza   </t>
  </si>
  <si>
    <t>Acceso a agua potable</t>
  </si>
  <si>
    <t>Tiempo para decanso y cio</t>
  </si>
  <si>
    <t>Vínculo Hombre-Ciudad (**)</t>
  </si>
  <si>
    <t>Gasto Público en SS.SS. (*)</t>
  </si>
  <si>
    <t>INST</t>
  </si>
  <si>
    <t>MA y Ve</t>
  </si>
  <si>
    <t>SHE y ENV</t>
  </si>
  <si>
    <t>Servicios Básicos (***)</t>
  </si>
  <si>
    <t>Acceso y calidad Salud</t>
  </si>
  <si>
    <t>% Área Verde por Habitante y Proximidad</t>
  </si>
  <si>
    <t>Acceso y calidad educación</t>
  </si>
  <si>
    <t>Movilización social (particpación en movimientos culturales, sociales y deportivos)</t>
  </si>
  <si>
    <t>Tiempo promedio de Viaje</t>
  </si>
  <si>
    <t>Inseguridad</t>
  </si>
  <si>
    <t xml:space="preserve">Contaminación ambiental y acústica </t>
  </si>
  <si>
    <t>Discriminación negativa</t>
  </si>
  <si>
    <t>Expansión Urbana y desertisifación/(Reducción Área verde y fertilidad de suelo)</t>
  </si>
  <si>
    <t>MA</t>
  </si>
  <si>
    <t xml:space="preserve">Residuos </t>
  </si>
  <si>
    <t>Segregación Residencial</t>
  </si>
  <si>
    <t xml:space="preserve">Sedentarismo </t>
  </si>
  <si>
    <t>Salud</t>
  </si>
  <si>
    <t>Sobrepeso y Obesidad infantil y adultos</t>
  </si>
  <si>
    <t>Sat</t>
  </si>
  <si>
    <t xml:space="preserve">       (*) Educación, Salud, Etc                                                                                                                                                 (**) Incluyendo bicicleta considerando todos los estratos socio-econo</t>
  </si>
  <si>
    <t xml:space="preserve">       (**) Identidad Territorial                                                                                                                                                                                                                                                                                                                       (***) Acceso y calidad  a derechos humanos (Educación, vivienda, salud, etc)   </t>
  </si>
  <si>
    <t>Cambiar por Calidad/contaminación Agua Potable</t>
  </si>
  <si>
    <t>Jueves 30 Julio</t>
  </si>
  <si>
    <t>Valoración de brecha (distribución); preescolaridad</t>
  </si>
  <si>
    <t>Acceso a actividades culturales y deportivas o centros culturales y deportivos</t>
  </si>
  <si>
    <t>Satisfacción Vida</t>
  </si>
  <si>
    <t>Revisar por la falta de información o inexistencia actual de medición</t>
  </si>
  <si>
    <t>Llenado</t>
  </si>
  <si>
    <t>Categoria</t>
  </si>
  <si>
    <t>Área Verde y Espacios de Recreación</t>
  </si>
  <si>
    <t>(Ejemplo)</t>
  </si>
  <si>
    <t>Sistema Landsat/ Pladeco</t>
  </si>
  <si>
    <t>Alejandra Vives</t>
  </si>
  <si>
    <t>CASEN</t>
  </si>
  <si>
    <t>Calidad de vida</t>
  </si>
  <si>
    <t>Satisfacción general</t>
  </si>
  <si>
    <t>Encuesta Nacional de Salud (2005, 2010, 2016)</t>
  </si>
  <si>
    <t>Encuesta Nacional de Empleo, Trabajo y Salud (sólo población ocupada)</t>
  </si>
  <si>
    <t>Encuesta Calidad de Vida (2006, 2016)</t>
  </si>
  <si>
    <t>Acceso y Calidad de Servicios de Salud</t>
  </si>
  <si>
    <t>AAVPP por causas evitables: estadísticas de mortalidad</t>
  </si>
  <si>
    <t>AVPP todas las causas: estadísticas de mortalidad</t>
  </si>
  <si>
    <t>Ocupación femenina</t>
  </si>
  <si>
    <t>Tasa: Encuesta de Empleo, trimestral</t>
  </si>
  <si>
    <t>¿representatividad?</t>
  </si>
  <si>
    <t>Calidad de agua potable</t>
  </si>
  <si>
    <t>María Molinos</t>
  </si>
  <si>
    <t>Informe de gestión de empresas sanitarias SISS e informe elaborado por CEDEUS</t>
  </si>
  <si>
    <t>Consumo de agua</t>
  </si>
  <si>
    <t>Participación ciudadana</t>
  </si>
  <si>
    <t>Helen De la Fuente</t>
  </si>
  <si>
    <t xml:space="preserve">CASEN, Ministerio de Desarrollo Social
</t>
  </si>
  <si>
    <t>sería interesante llegar a clasificar entre participación real o ficticia</t>
  </si>
  <si>
    <t>Tiempos de viaje</t>
  </si>
  <si>
    <t>Encuesta origen destino, SECTRA</t>
  </si>
  <si>
    <t xml:space="preserve">los tiempos de viajes deben ser de acuerdo a cada ciudad podría estar en consumo
</t>
  </si>
  <si>
    <t xml:space="preserve">Uso del transporte público
</t>
  </si>
  <si>
    <t>cuál es la diferencia con consumo de transporte público y privado? Mejor podría decir Proyectos de transporte</t>
  </si>
  <si>
    <t>Servicios básicos acceso y calidad a derechos humanos</t>
  </si>
  <si>
    <t xml:space="preserve">CENSO (Calidad de la vivienda) , Estudios de vulnerabilidad o riesgo a.. (entorno del hogar)
</t>
  </si>
  <si>
    <t>Inventario de patrimonio cultural inmueble, Geoportal - Infraestructura deportiva, Geoportal</t>
  </si>
  <si>
    <t>Si</t>
  </si>
  <si>
    <t>Calidad Agua Potable</t>
  </si>
  <si>
    <t>Jueves 31 Julio - 20 Agosto</t>
  </si>
  <si>
    <t>No</t>
  </si>
  <si>
    <t>NO</t>
  </si>
  <si>
    <t>Tasa: Encuesta de Empleo, trimestral-CASEN ¿representatividad?</t>
  </si>
  <si>
    <t>Gobernanza: Participación Ciudadana</t>
  </si>
  <si>
    <t>SSBB: Salud</t>
  </si>
  <si>
    <t>Encuesta origen destino, SECTRA//los tiempos de viajes deben ser de acuerdo a cada ciudad podría estar en consumo</t>
  </si>
  <si>
    <t>SECTRA//cuál es la diferencia con consumo de transporte público y privado? Mejor podría decir Proyectos de transporte</t>
  </si>
  <si>
    <t>Recuento y Nuevas Categorias</t>
  </si>
  <si>
    <t>Comisión Nacional de Energía y Banco Central</t>
  </si>
  <si>
    <t>CASEN y SUBDERE (Indice de Aislación)</t>
  </si>
  <si>
    <t>Si**</t>
  </si>
  <si>
    <t>Intendencia- MMA?</t>
  </si>
  <si>
    <t>Causalidad</t>
  </si>
  <si>
    <t>Estado</t>
  </si>
  <si>
    <t>Impacto</t>
  </si>
  <si>
    <t>EStado</t>
  </si>
  <si>
    <t>Driver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</si>
</sst>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Garamond"/>
      <family val="1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.8000000000000007"/>
      <color theme="1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indexed="64"/>
      </top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medium">
        <color rgb="FFCCCCCC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medium">
        <color rgb="FFCCCCCC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CCCCCC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indexed="64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rgb="FFCCCCCC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CCCCCC"/>
      </bottom>
      <diagonal/>
    </border>
    <border>
      <left/>
      <right style="medium">
        <color indexed="64"/>
      </right>
      <top style="thin">
        <color indexed="64"/>
      </top>
      <bottom style="medium">
        <color rgb="FFCCCCCC"/>
      </bottom>
      <diagonal/>
    </border>
    <border>
      <left/>
      <right style="medium">
        <color indexed="64"/>
      </right>
      <top style="medium">
        <color rgb="FFCCCCCC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rgb="FFCCCCCC"/>
      </top>
      <bottom style="thin">
        <color indexed="64"/>
      </bottom>
      <diagonal/>
    </border>
    <border>
      <left/>
      <right style="thin">
        <color indexed="64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 style="medium">
        <color rgb="FFCCCCCC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CCCCCC"/>
      </bottom>
      <diagonal/>
    </border>
    <border>
      <left/>
      <right style="thin">
        <color indexed="64"/>
      </right>
      <top style="medium">
        <color rgb="FFCCCCCC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1" fillId="0" borderId="8" xfId="0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9" xfId="0" applyFont="1" applyBorder="1"/>
    <xf numFmtId="0" fontId="1" fillId="2" borderId="4" xfId="0" applyFont="1" applyFill="1" applyBorder="1" applyAlignment="1">
      <alignment horizontal="center"/>
    </xf>
    <xf numFmtId="0" fontId="1" fillId="0" borderId="8" xfId="0" applyFont="1" applyBorder="1"/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/>
    <xf numFmtId="0" fontId="1" fillId="0" borderId="9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/>
    <xf numFmtId="0" fontId="1" fillId="0" borderId="11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18" xfId="0" applyFont="1" applyBorder="1" applyAlignment="1">
      <alignment wrapText="1"/>
    </xf>
    <xf numFmtId="0" fontId="4" fillId="10" borderId="16" xfId="0" applyFont="1" applyFill="1" applyBorder="1" applyAlignment="1">
      <alignment horizontal="center" wrapText="1"/>
    </xf>
    <xf numFmtId="0" fontId="4" fillId="10" borderId="16" xfId="0" applyFont="1" applyFill="1" applyBorder="1" applyAlignment="1">
      <alignment horizontal="center"/>
    </xf>
    <xf numFmtId="0" fontId="5" fillId="10" borderId="16" xfId="0" applyFont="1" applyFill="1" applyBorder="1" applyAlignment="1">
      <alignment wrapText="1"/>
    </xf>
    <xf numFmtId="0" fontId="6" fillId="10" borderId="16" xfId="0" applyFont="1" applyFill="1" applyBorder="1" applyAlignment="1">
      <alignment horizontal="center" wrapText="1"/>
    </xf>
    <xf numFmtId="0" fontId="6" fillId="10" borderId="16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left" wrapText="1"/>
    </xf>
    <xf numFmtId="0" fontId="6" fillId="10" borderId="19" xfId="0" applyFont="1" applyFill="1" applyBorder="1" applyAlignment="1">
      <alignment horizontal="center" vertical="center"/>
    </xf>
    <xf numFmtId="0" fontId="6" fillId="10" borderId="16" xfId="0" applyFont="1" applyFill="1" applyBorder="1" applyAlignment="1">
      <alignment wrapText="1"/>
    </xf>
    <xf numFmtId="0" fontId="5" fillId="10" borderId="16" xfId="0" applyFont="1" applyFill="1" applyBorder="1" applyAlignment="1">
      <alignment vertical="top" wrapText="1"/>
    </xf>
    <xf numFmtId="0" fontId="7" fillId="10" borderId="16" xfId="0" applyFont="1" applyFill="1" applyBorder="1" applyAlignment="1">
      <alignment horizontal="left" vertical="center"/>
    </xf>
    <xf numFmtId="0" fontId="7" fillId="10" borderId="16" xfId="0" applyFont="1" applyFill="1" applyBorder="1" applyAlignment="1">
      <alignment horizontal="left" vertical="center" wrapText="1"/>
    </xf>
    <xf numFmtId="0" fontId="0" fillId="0" borderId="24" xfId="0" applyBorder="1"/>
    <xf numFmtId="0" fontId="6" fillId="8" borderId="7" xfId="0" applyFont="1" applyFill="1" applyBorder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0" fillId="0" borderId="35" xfId="0" applyBorder="1"/>
    <xf numFmtId="0" fontId="6" fillId="0" borderId="3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6" fillId="8" borderId="36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24" xfId="0" applyFont="1" applyBorder="1" applyAlignment="1">
      <alignment wrapText="1"/>
    </xf>
    <xf numFmtId="0" fontId="6" fillId="0" borderId="47" xfId="0" applyFont="1" applyBorder="1" applyAlignment="1">
      <alignment horizontal="center"/>
    </xf>
    <xf numFmtId="0" fontId="5" fillId="0" borderId="15" xfId="0" applyFont="1" applyBorder="1" applyAlignment="1">
      <alignment wrapText="1"/>
    </xf>
    <xf numFmtId="0" fontId="6" fillId="0" borderId="43" xfId="0" applyFont="1" applyBorder="1" applyAlignment="1">
      <alignment horizontal="center"/>
    </xf>
    <xf numFmtId="0" fontId="5" fillId="0" borderId="48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5" fillId="0" borderId="49" xfId="0" applyFont="1" applyBorder="1" applyAlignment="1">
      <alignment horizontal="center" wrapText="1"/>
    </xf>
    <xf numFmtId="0" fontId="5" fillId="0" borderId="50" xfId="0" applyFont="1" applyBorder="1" applyAlignment="1">
      <alignment wrapText="1"/>
    </xf>
    <xf numFmtId="0" fontId="5" fillId="0" borderId="50" xfId="0" applyFont="1" applyBorder="1" applyAlignment="1">
      <alignment horizontal="center" wrapText="1"/>
    </xf>
    <xf numFmtId="0" fontId="6" fillId="9" borderId="51" xfId="0" applyFont="1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5" fillId="0" borderId="45" xfId="0" applyFont="1" applyBorder="1" applyAlignment="1">
      <alignment wrapText="1"/>
    </xf>
    <xf numFmtId="0" fontId="6" fillId="8" borderId="3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5" fillId="0" borderId="23" xfId="0" applyFont="1" applyBorder="1" applyAlignment="1">
      <alignment wrapText="1"/>
    </xf>
    <xf numFmtId="0" fontId="5" fillId="0" borderId="53" xfId="0" applyFont="1" applyBorder="1" applyAlignment="1">
      <alignment wrapText="1"/>
    </xf>
    <xf numFmtId="0" fontId="5" fillId="9" borderId="2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0" fontId="5" fillId="0" borderId="54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wrapText="1"/>
    </xf>
    <xf numFmtId="0" fontId="5" fillId="0" borderId="55" xfId="0" applyFont="1" applyBorder="1" applyAlignment="1">
      <alignment horizontal="center" wrapText="1"/>
    </xf>
    <xf numFmtId="0" fontId="5" fillId="0" borderId="56" xfId="0" applyFont="1" applyBorder="1" applyAlignment="1">
      <alignment horizontal="center" wrapText="1"/>
    </xf>
    <xf numFmtId="0" fontId="5" fillId="0" borderId="57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  <xf numFmtId="0" fontId="6" fillId="9" borderId="7" xfId="0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5" fillId="0" borderId="34" xfId="0" applyFont="1" applyBorder="1" applyAlignment="1">
      <alignment wrapText="1"/>
    </xf>
    <xf numFmtId="0" fontId="5" fillId="0" borderId="33" xfId="0" applyFont="1" applyBorder="1" applyAlignment="1">
      <alignment wrapText="1"/>
    </xf>
    <xf numFmtId="0" fontId="6" fillId="9" borderId="2" xfId="0" applyFont="1" applyFill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5" fillId="0" borderId="56" xfId="0" applyFont="1" applyBorder="1" applyAlignment="1">
      <alignment wrapText="1"/>
    </xf>
    <xf numFmtId="0" fontId="5" fillId="0" borderId="55" xfId="0" applyFont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10" borderId="19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wrapText="1"/>
    </xf>
    <xf numFmtId="0" fontId="5" fillId="10" borderId="20" xfId="0" applyFont="1" applyFill="1" applyBorder="1" applyAlignment="1">
      <alignment horizontal="center" wrapText="1"/>
    </xf>
    <xf numFmtId="0" fontId="5" fillId="10" borderId="21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4" fillId="8" borderId="40" xfId="0" applyFont="1" applyFill="1" applyBorder="1" applyAlignment="1">
      <alignment horizontal="center"/>
    </xf>
    <xf numFmtId="0" fontId="4" fillId="8" borderId="41" xfId="0" applyFont="1" applyFill="1" applyBorder="1" applyAlignment="1">
      <alignment horizontal="center"/>
    </xf>
    <xf numFmtId="0" fontId="4" fillId="8" borderId="42" xfId="0" applyFont="1" applyFill="1" applyBorder="1" applyAlignment="1">
      <alignment horizontal="center"/>
    </xf>
    <xf numFmtId="0" fontId="6" fillId="0" borderId="28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10" borderId="22" xfId="0" applyFont="1" applyFill="1" applyBorder="1" applyAlignment="1">
      <alignment horizontal="center" wrapText="1"/>
    </xf>
    <xf numFmtId="0" fontId="4" fillId="10" borderId="23" xfId="0" applyFont="1" applyFill="1" applyBorder="1" applyAlignment="1">
      <alignment horizontal="center" wrapText="1"/>
    </xf>
    <xf numFmtId="0" fontId="4" fillId="10" borderId="30" xfId="0" applyFont="1" applyFill="1" applyBorder="1" applyAlignment="1">
      <alignment horizont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zoomScale="85" zoomScaleNormal="85" workbookViewId="0">
      <selection activeCell="D5" sqref="D5"/>
    </sheetView>
  </sheetViews>
  <sheetFormatPr baseColWidth="10" defaultRowHeight="14.4" x14ac:dyDescent="0.3"/>
  <cols>
    <col min="1" max="1" width="55.44140625" customWidth="1"/>
    <col min="2" max="2" width="6.88671875" bestFit="1" customWidth="1"/>
    <col min="3" max="3" width="7.44140625" bestFit="1" customWidth="1"/>
    <col min="4" max="4" width="31.88671875" bestFit="1" customWidth="1"/>
    <col min="5" max="5" width="6.88671875" bestFit="1" customWidth="1"/>
    <col min="6" max="6" width="5.88671875" bestFit="1" customWidth="1"/>
    <col min="7" max="7" width="25.5546875" bestFit="1" customWidth="1"/>
    <col min="8" max="8" width="6.88671875" bestFit="1" customWidth="1"/>
    <col min="9" max="9" width="8.5546875" bestFit="1" customWidth="1"/>
    <col min="10" max="10" width="58.5546875" bestFit="1" customWidth="1"/>
    <col min="11" max="11" width="8.109375" bestFit="1" customWidth="1"/>
    <col min="12" max="12" width="5.5546875" bestFit="1" customWidth="1"/>
    <col min="13" max="13" width="50.33203125" bestFit="1" customWidth="1"/>
    <col min="14" max="14" width="6.88671875" bestFit="1" customWidth="1"/>
    <col min="15" max="15" width="4.5546875" bestFit="1" customWidth="1"/>
    <col min="16" max="16" width="25.33203125" bestFit="1" customWidth="1"/>
    <col min="17" max="17" width="8.44140625" bestFit="1" customWidth="1"/>
    <col min="18" max="18" width="8.109375" bestFit="1" customWidth="1"/>
    <col min="19" max="19" width="13.44140625" bestFit="1" customWidth="1"/>
    <col min="20" max="20" width="8.44140625" bestFit="1" customWidth="1"/>
    <col min="21" max="21" width="8.109375" bestFit="1" customWidth="1"/>
  </cols>
  <sheetData>
    <row r="1" spans="1:22" x14ac:dyDescent="0.3">
      <c r="A1" s="2" t="s">
        <v>63</v>
      </c>
      <c r="B1" s="3"/>
      <c r="C1" s="4"/>
      <c r="D1" s="5" t="s">
        <v>64</v>
      </c>
      <c r="E1" s="6"/>
      <c r="F1" s="4"/>
      <c r="G1" s="2" t="s">
        <v>65</v>
      </c>
      <c r="H1" s="3"/>
      <c r="I1" s="4"/>
      <c r="J1" s="5" t="s">
        <v>66</v>
      </c>
      <c r="K1" s="6"/>
      <c r="L1" s="7"/>
      <c r="M1" s="8" t="s">
        <v>67</v>
      </c>
      <c r="N1" s="9"/>
      <c r="O1" s="10"/>
      <c r="P1" s="11"/>
      <c r="Q1" s="11" t="s">
        <v>68</v>
      </c>
      <c r="R1" s="3" t="s">
        <v>69</v>
      </c>
      <c r="S1" s="2"/>
      <c r="T1" s="11" t="s">
        <v>68</v>
      </c>
      <c r="U1" s="3" t="s">
        <v>69</v>
      </c>
      <c r="V1" s="12"/>
    </row>
    <row r="2" spans="1:22" x14ac:dyDescent="0.3">
      <c r="A2" s="5" t="s">
        <v>70</v>
      </c>
      <c r="B2" s="11"/>
      <c r="C2" s="5"/>
      <c r="D2" s="5" t="s">
        <v>70</v>
      </c>
      <c r="E2" s="11"/>
      <c r="F2" s="5"/>
      <c r="G2" s="5" t="s">
        <v>70</v>
      </c>
      <c r="H2" s="11"/>
      <c r="I2" s="5"/>
      <c r="J2" s="5" t="s">
        <v>70</v>
      </c>
      <c r="K2" s="11"/>
      <c r="L2" s="13"/>
      <c r="M2" s="11" t="s">
        <v>70</v>
      </c>
      <c r="N2" s="14" t="s">
        <v>71</v>
      </c>
      <c r="O2" s="15"/>
      <c r="P2" s="16" t="s">
        <v>72</v>
      </c>
      <c r="Q2" s="43">
        <v>1</v>
      </c>
      <c r="R2" s="18">
        <v>3</v>
      </c>
      <c r="S2" s="44" t="s">
        <v>73</v>
      </c>
      <c r="T2" s="43">
        <v>1</v>
      </c>
      <c r="U2" s="18">
        <v>3</v>
      </c>
      <c r="V2" s="12"/>
    </row>
    <row r="3" spans="1:22" x14ac:dyDescent="0.3">
      <c r="A3" s="19" t="s">
        <v>51</v>
      </c>
      <c r="B3" s="13" t="s">
        <v>74</v>
      </c>
      <c r="C3" s="8" t="s">
        <v>75</v>
      </c>
      <c r="D3" s="19" t="s">
        <v>76</v>
      </c>
      <c r="E3" s="16" t="s">
        <v>74</v>
      </c>
      <c r="F3" s="8" t="s">
        <v>77</v>
      </c>
      <c r="G3" s="19" t="s">
        <v>24</v>
      </c>
      <c r="H3" s="16" t="s">
        <v>78</v>
      </c>
      <c r="I3" s="8" t="s">
        <v>79</v>
      </c>
      <c r="J3" s="19" t="s">
        <v>80</v>
      </c>
      <c r="K3" s="16" t="s">
        <v>81</v>
      </c>
      <c r="L3" s="8" t="s">
        <v>82</v>
      </c>
      <c r="M3" s="19" t="s">
        <v>33</v>
      </c>
      <c r="N3" s="20" t="s">
        <v>83</v>
      </c>
      <c r="O3" s="15" t="s">
        <v>84</v>
      </c>
      <c r="P3" s="16" t="s">
        <v>85</v>
      </c>
      <c r="Q3" s="43">
        <v>1</v>
      </c>
      <c r="R3" s="18">
        <v>3</v>
      </c>
      <c r="S3" s="44" t="s">
        <v>86</v>
      </c>
      <c r="T3" s="43">
        <v>6</v>
      </c>
      <c r="U3" s="18"/>
      <c r="V3" s="12"/>
    </row>
    <row r="4" spans="1:22" x14ac:dyDescent="0.3">
      <c r="A4" s="19" t="s">
        <v>87</v>
      </c>
      <c r="B4" s="13" t="s">
        <v>74</v>
      </c>
      <c r="C4" s="8" t="s">
        <v>75</v>
      </c>
      <c r="D4" s="19" t="s">
        <v>88</v>
      </c>
      <c r="E4" s="16" t="s">
        <v>89</v>
      </c>
      <c r="F4" s="8" t="s">
        <v>89</v>
      </c>
      <c r="G4" s="19" t="s">
        <v>23</v>
      </c>
      <c r="H4" s="16" t="s">
        <v>78</v>
      </c>
      <c r="I4" s="8" t="s">
        <v>79</v>
      </c>
      <c r="J4" s="19" t="s">
        <v>35</v>
      </c>
      <c r="K4" s="16" t="s">
        <v>83</v>
      </c>
      <c r="L4" s="8" t="s">
        <v>75</v>
      </c>
      <c r="M4" s="19" t="s">
        <v>90</v>
      </c>
      <c r="N4" s="20" t="s">
        <v>81</v>
      </c>
      <c r="O4" s="15" t="s">
        <v>82</v>
      </c>
      <c r="P4" s="16" t="s">
        <v>91</v>
      </c>
      <c r="Q4" s="43">
        <v>5</v>
      </c>
      <c r="R4" s="18">
        <v>2</v>
      </c>
      <c r="S4" s="44" t="s">
        <v>92</v>
      </c>
      <c r="T4" s="43">
        <v>1</v>
      </c>
      <c r="U4" s="18"/>
      <c r="V4" s="12"/>
    </row>
    <row r="5" spans="1:22" x14ac:dyDescent="0.3">
      <c r="A5" s="19" t="s">
        <v>93</v>
      </c>
      <c r="B5" s="13" t="s">
        <v>74</v>
      </c>
      <c r="C5" s="8" t="s">
        <v>75</v>
      </c>
      <c r="D5" s="19" t="s">
        <v>48</v>
      </c>
      <c r="E5" s="16" t="s">
        <v>78</v>
      </c>
      <c r="F5" s="8" t="s">
        <v>82</v>
      </c>
      <c r="G5" s="19" t="s">
        <v>22</v>
      </c>
      <c r="H5" s="16" t="s">
        <v>78</v>
      </c>
      <c r="I5" s="8" t="s">
        <v>79</v>
      </c>
      <c r="J5" s="19" t="s">
        <v>94</v>
      </c>
      <c r="K5" s="16" t="s">
        <v>95</v>
      </c>
      <c r="L5" s="8" t="s">
        <v>79</v>
      </c>
      <c r="M5" s="19" t="s">
        <v>96</v>
      </c>
      <c r="N5" s="20" t="s">
        <v>74</v>
      </c>
      <c r="O5" s="15" t="s">
        <v>97</v>
      </c>
      <c r="P5" s="16" t="s">
        <v>98</v>
      </c>
      <c r="Q5" s="43">
        <v>4</v>
      </c>
      <c r="R5" s="18"/>
      <c r="S5" s="44" t="s">
        <v>99</v>
      </c>
      <c r="T5" s="43">
        <v>4</v>
      </c>
      <c r="U5" s="18"/>
      <c r="V5" s="12"/>
    </row>
    <row r="6" spans="1:22" x14ac:dyDescent="0.3">
      <c r="A6" s="19" t="s">
        <v>100</v>
      </c>
      <c r="B6" s="13" t="s">
        <v>74</v>
      </c>
      <c r="C6" s="8" t="s">
        <v>75</v>
      </c>
      <c r="D6" s="19" t="s">
        <v>101</v>
      </c>
      <c r="E6" s="16" t="s">
        <v>74</v>
      </c>
      <c r="F6" s="8" t="s">
        <v>75</v>
      </c>
      <c r="G6" s="19" t="s">
        <v>102</v>
      </c>
      <c r="H6" s="16" t="s">
        <v>89</v>
      </c>
      <c r="I6" s="8" t="s">
        <v>89</v>
      </c>
      <c r="J6" s="19" t="s">
        <v>103</v>
      </c>
      <c r="K6" s="16" t="s">
        <v>104</v>
      </c>
      <c r="L6" s="8" t="s">
        <v>82</v>
      </c>
      <c r="M6" s="19" t="s">
        <v>46</v>
      </c>
      <c r="N6" s="20" t="s">
        <v>105</v>
      </c>
      <c r="O6" s="15" t="s">
        <v>82</v>
      </c>
      <c r="P6" s="16" t="s">
        <v>106</v>
      </c>
      <c r="Q6" s="43">
        <v>3</v>
      </c>
      <c r="R6" s="18">
        <v>9</v>
      </c>
      <c r="S6" s="44" t="s">
        <v>107</v>
      </c>
      <c r="T6" s="43"/>
      <c r="U6" s="18">
        <v>1</v>
      </c>
      <c r="V6" s="12"/>
    </row>
    <row r="7" spans="1:22" x14ac:dyDescent="0.3">
      <c r="A7" s="21" t="s">
        <v>108</v>
      </c>
      <c r="B7" s="13" t="s">
        <v>74</v>
      </c>
      <c r="C7" s="5" t="s">
        <v>77</v>
      </c>
      <c r="D7" s="21" t="s">
        <v>109</v>
      </c>
      <c r="E7" s="16" t="s">
        <v>74</v>
      </c>
      <c r="F7" s="8" t="s">
        <v>75</v>
      </c>
      <c r="G7" s="21" t="s">
        <v>110</v>
      </c>
      <c r="H7" s="13" t="s">
        <v>78</v>
      </c>
      <c r="I7" s="5" t="s">
        <v>82</v>
      </c>
      <c r="J7" s="21" t="s">
        <v>34</v>
      </c>
      <c r="K7" s="13" t="s">
        <v>111</v>
      </c>
      <c r="L7" s="5" t="s">
        <v>75</v>
      </c>
      <c r="M7" s="5"/>
      <c r="N7" s="22"/>
      <c r="O7" s="15"/>
      <c r="P7" s="16" t="s">
        <v>112</v>
      </c>
      <c r="Q7" s="43">
        <v>11</v>
      </c>
      <c r="R7" s="18">
        <v>20</v>
      </c>
      <c r="S7" s="44" t="s">
        <v>113</v>
      </c>
      <c r="T7" s="43"/>
      <c r="U7" s="18">
        <v>9</v>
      </c>
      <c r="V7" s="12"/>
    </row>
    <row r="8" spans="1:22" x14ac:dyDescent="0.3">
      <c r="A8" s="2" t="s">
        <v>69</v>
      </c>
      <c r="B8" s="11"/>
      <c r="C8" s="2"/>
      <c r="D8" s="2" t="s">
        <v>69</v>
      </c>
      <c r="E8" s="11"/>
      <c r="F8" s="2"/>
      <c r="G8" s="2" t="s">
        <v>69</v>
      </c>
      <c r="H8" s="11"/>
      <c r="I8" s="2"/>
      <c r="J8" s="2" t="s">
        <v>69</v>
      </c>
      <c r="K8" s="11"/>
      <c r="L8" s="2"/>
      <c r="M8" s="2" t="s">
        <v>69</v>
      </c>
      <c r="N8" s="14"/>
      <c r="O8" s="15"/>
      <c r="P8" s="16" t="s">
        <v>114</v>
      </c>
      <c r="Q8" s="43">
        <v>16</v>
      </c>
      <c r="R8" s="18">
        <v>20</v>
      </c>
      <c r="S8" s="44" t="s">
        <v>115</v>
      </c>
      <c r="T8" s="43">
        <v>5</v>
      </c>
      <c r="U8" s="18">
        <v>11</v>
      </c>
      <c r="V8" s="12"/>
    </row>
    <row r="9" spans="1:22" x14ac:dyDescent="0.3">
      <c r="A9" s="19" t="s">
        <v>17</v>
      </c>
      <c r="B9" s="13" t="s">
        <v>74</v>
      </c>
      <c r="C9" s="8" t="s">
        <v>77</v>
      </c>
      <c r="D9" s="19" t="s">
        <v>116</v>
      </c>
      <c r="E9" s="16" t="s">
        <v>74</v>
      </c>
      <c r="F9" s="8" t="s">
        <v>77</v>
      </c>
      <c r="G9" s="19" t="s">
        <v>117</v>
      </c>
      <c r="H9" s="16" t="s">
        <v>83</v>
      </c>
      <c r="I9" s="8" t="s">
        <v>84</v>
      </c>
      <c r="J9" s="19" t="s">
        <v>118</v>
      </c>
      <c r="K9" s="16" t="s">
        <v>74</v>
      </c>
      <c r="L9" s="8" t="s">
        <v>97</v>
      </c>
      <c r="M9" s="19" t="s">
        <v>119</v>
      </c>
      <c r="N9" s="20" t="s">
        <v>83</v>
      </c>
      <c r="O9" s="15" t="s">
        <v>84</v>
      </c>
      <c r="P9" s="16" t="s">
        <v>120</v>
      </c>
      <c r="Q9" s="43">
        <v>6</v>
      </c>
      <c r="R9" s="18"/>
      <c r="S9" s="44" t="s">
        <v>121</v>
      </c>
      <c r="T9" s="43"/>
      <c r="U9" s="18">
        <v>4</v>
      </c>
      <c r="V9" s="12"/>
    </row>
    <row r="10" spans="1:22" x14ac:dyDescent="0.3">
      <c r="A10" s="23" t="s">
        <v>122</v>
      </c>
      <c r="B10" s="13" t="s">
        <v>74</v>
      </c>
      <c r="C10" s="8" t="s">
        <v>77</v>
      </c>
      <c r="D10" s="19" t="s">
        <v>123</v>
      </c>
      <c r="E10" s="16" t="s">
        <v>83</v>
      </c>
      <c r="F10" s="8" t="s">
        <v>75</v>
      </c>
      <c r="G10" s="19" t="s">
        <v>124</v>
      </c>
      <c r="H10" s="16" t="s">
        <v>78</v>
      </c>
      <c r="I10" s="8" t="s">
        <v>125</v>
      </c>
      <c r="J10" s="19" t="s">
        <v>9</v>
      </c>
      <c r="K10" s="16" t="s">
        <v>83</v>
      </c>
      <c r="L10" s="8" t="s">
        <v>75</v>
      </c>
      <c r="M10" s="19" t="s">
        <v>116</v>
      </c>
      <c r="N10" s="20" t="s">
        <v>74</v>
      </c>
      <c r="O10" s="15" t="s">
        <v>97</v>
      </c>
      <c r="P10" s="16" t="s">
        <v>126</v>
      </c>
      <c r="Q10" s="43">
        <v>5</v>
      </c>
      <c r="R10" s="18">
        <v>7</v>
      </c>
      <c r="S10" s="44" t="s">
        <v>127</v>
      </c>
      <c r="T10" s="43">
        <v>16</v>
      </c>
      <c r="U10" s="18">
        <v>7</v>
      </c>
      <c r="V10" s="12"/>
    </row>
    <row r="11" spans="1:22" x14ac:dyDescent="0.3">
      <c r="A11" s="19" t="s">
        <v>128</v>
      </c>
      <c r="B11" s="13" t="s">
        <v>74</v>
      </c>
      <c r="C11" s="8" t="s">
        <v>129</v>
      </c>
      <c r="D11" s="24" t="s">
        <v>130</v>
      </c>
      <c r="E11" s="16" t="s">
        <v>131</v>
      </c>
      <c r="F11" s="8" t="s">
        <v>82</v>
      </c>
      <c r="G11" s="24" t="s">
        <v>132</v>
      </c>
      <c r="H11" s="16" t="s">
        <v>104</v>
      </c>
      <c r="I11" s="8" t="s">
        <v>133</v>
      </c>
      <c r="J11" s="24" t="s">
        <v>134</v>
      </c>
      <c r="K11" s="16" t="s">
        <v>105</v>
      </c>
      <c r="L11" s="8" t="s">
        <v>82</v>
      </c>
      <c r="M11" s="25" t="s">
        <v>8</v>
      </c>
      <c r="N11" s="20" t="s">
        <v>74</v>
      </c>
      <c r="O11" s="20" t="s">
        <v>135</v>
      </c>
      <c r="P11" s="26" t="s">
        <v>136</v>
      </c>
      <c r="Q11" s="26">
        <v>1</v>
      </c>
      <c r="R11" s="45"/>
      <c r="S11" s="44" t="s">
        <v>137</v>
      </c>
      <c r="T11" s="43"/>
      <c r="U11" s="18">
        <v>2</v>
      </c>
      <c r="V11" s="12"/>
    </row>
    <row r="12" spans="1:22" x14ac:dyDescent="0.3">
      <c r="A12" s="19" t="s">
        <v>138</v>
      </c>
      <c r="B12" s="13" t="s">
        <v>74</v>
      </c>
      <c r="C12" s="8" t="s">
        <v>77</v>
      </c>
      <c r="D12" s="24" t="s">
        <v>139</v>
      </c>
      <c r="E12" s="16" t="s">
        <v>140</v>
      </c>
      <c r="F12" s="8" t="s">
        <v>141</v>
      </c>
      <c r="G12" s="19" t="s">
        <v>142</v>
      </c>
      <c r="H12" s="16" t="s">
        <v>83</v>
      </c>
      <c r="I12" s="8" t="s">
        <v>84</v>
      </c>
      <c r="J12" s="24" t="s">
        <v>143</v>
      </c>
      <c r="K12" s="16" t="s">
        <v>78</v>
      </c>
      <c r="L12" s="8" t="s">
        <v>125</v>
      </c>
      <c r="M12" s="25" t="s">
        <v>5</v>
      </c>
      <c r="N12" s="20" t="s">
        <v>74</v>
      </c>
      <c r="O12" s="15" t="s">
        <v>135</v>
      </c>
      <c r="P12" s="13" t="s">
        <v>144</v>
      </c>
      <c r="Q12" s="26">
        <f>SUM(Q2:Q11)</f>
        <v>53</v>
      </c>
      <c r="R12" s="45">
        <f>SUM(R2:R11)</f>
        <v>64</v>
      </c>
      <c r="S12" s="44" t="s">
        <v>145</v>
      </c>
      <c r="T12" s="43">
        <v>10</v>
      </c>
      <c r="U12" s="18">
        <v>6</v>
      </c>
      <c r="V12" s="12"/>
    </row>
    <row r="13" spans="1:22" x14ac:dyDescent="0.3">
      <c r="A13" s="27" t="s">
        <v>146</v>
      </c>
      <c r="B13" s="13" t="s">
        <v>74</v>
      </c>
      <c r="C13" s="8" t="s">
        <v>77</v>
      </c>
      <c r="D13" s="28" t="s">
        <v>147</v>
      </c>
      <c r="E13" s="13" t="s">
        <v>104</v>
      </c>
      <c r="F13" s="5" t="s">
        <v>148</v>
      </c>
      <c r="G13" s="21" t="s">
        <v>10</v>
      </c>
      <c r="H13" s="13" t="s">
        <v>74</v>
      </c>
      <c r="I13" s="5" t="s">
        <v>135</v>
      </c>
      <c r="J13" s="28" t="s">
        <v>149</v>
      </c>
      <c r="K13" s="13" t="s">
        <v>104</v>
      </c>
      <c r="L13" s="5" t="s">
        <v>133</v>
      </c>
      <c r="M13" s="21" t="s">
        <v>17</v>
      </c>
      <c r="N13" s="20" t="s">
        <v>74</v>
      </c>
      <c r="O13" s="15" t="s">
        <v>97</v>
      </c>
      <c r="P13" s="1"/>
      <c r="Q13" s="46"/>
      <c r="R13" s="47"/>
      <c r="S13" s="26" t="s">
        <v>150</v>
      </c>
      <c r="T13" s="48"/>
      <c r="U13" s="43"/>
      <c r="V13" s="12"/>
    </row>
    <row r="14" spans="1:22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29" t="s">
        <v>151</v>
      </c>
      <c r="N14" s="30"/>
      <c r="O14" s="31"/>
      <c r="P14" s="1"/>
      <c r="Q14" s="46"/>
      <c r="R14" s="46"/>
      <c r="S14" s="49" t="s">
        <v>144</v>
      </c>
      <c r="T14" s="50">
        <f>SUM(T2:T12)</f>
        <v>43</v>
      </c>
      <c r="U14" s="51" t="s">
        <v>152</v>
      </c>
      <c r="V14" s="12"/>
    </row>
    <row r="15" spans="1:22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29"/>
      <c r="N15" s="30"/>
      <c r="O15" s="31"/>
      <c r="P15" s="12"/>
      <c r="Q15" s="52"/>
      <c r="R15" s="52"/>
      <c r="S15" s="52"/>
      <c r="T15" s="52"/>
      <c r="U15" s="52"/>
      <c r="V15" s="12"/>
    </row>
    <row r="16" spans="1:22" x14ac:dyDescent="0.3">
      <c r="A16" s="2" t="s">
        <v>63</v>
      </c>
      <c r="B16" s="3"/>
      <c r="C16" s="32"/>
      <c r="D16" s="2" t="s">
        <v>153</v>
      </c>
      <c r="E16" s="3"/>
      <c r="F16" s="32"/>
      <c r="G16" s="2" t="s">
        <v>154</v>
      </c>
      <c r="H16" s="3"/>
      <c r="I16" s="32"/>
      <c r="J16" s="11" t="s">
        <v>155</v>
      </c>
      <c r="K16" s="3"/>
      <c r="L16" s="16"/>
      <c r="M16" s="10"/>
      <c r="N16" s="1"/>
      <c r="O16" s="1"/>
      <c r="P16" s="12"/>
      <c r="Q16" s="12"/>
      <c r="R16" s="12"/>
      <c r="S16" s="12"/>
      <c r="T16" s="12"/>
      <c r="U16" s="12"/>
      <c r="V16" s="12"/>
    </row>
    <row r="17" spans="1:22" x14ac:dyDescent="0.3">
      <c r="A17" s="5" t="s">
        <v>70</v>
      </c>
      <c r="B17" s="11"/>
      <c r="C17" s="5"/>
      <c r="D17" s="5" t="s">
        <v>70</v>
      </c>
      <c r="E17" s="11"/>
      <c r="F17" s="5"/>
      <c r="G17" s="5" t="s">
        <v>70</v>
      </c>
      <c r="H17" s="11"/>
      <c r="I17" s="5"/>
      <c r="J17" s="13" t="s">
        <v>70</v>
      </c>
      <c r="K17" s="3"/>
      <c r="L17" s="11"/>
      <c r="M17" s="10"/>
      <c r="N17" s="1"/>
      <c r="O17" s="1"/>
      <c r="P17" s="12"/>
      <c r="Q17" s="12"/>
      <c r="R17" s="12"/>
      <c r="S17" s="12"/>
      <c r="T17" s="12"/>
      <c r="U17" s="12"/>
      <c r="V17" s="12"/>
    </row>
    <row r="18" spans="1:22" x14ac:dyDescent="0.3">
      <c r="A18" s="19" t="s">
        <v>28</v>
      </c>
      <c r="B18" s="16" t="s">
        <v>156</v>
      </c>
      <c r="C18" s="8" t="s">
        <v>82</v>
      </c>
      <c r="D18" s="24" t="s">
        <v>26</v>
      </c>
      <c r="E18" s="16" t="s">
        <v>156</v>
      </c>
      <c r="F18" s="8" t="s">
        <v>82</v>
      </c>
      <c r="G18" s="24" t="s">
        <v>25</v>
      </c>
      <c r="H18" s="16" t="s">
        <v>156</v>
      </c>
      <c r="I18" s="8" t="s">
        <v>82</v>
      </c>
      <c r="J18" s="33" t="s">
        <v>157</v>
      </c>
      <c r="K18" s="17" t="s">
        <v>81</v>
      </c>
      <c r="L18" s="16" t="s">
        <v>89</v>
      </c>
      <c r="M18" s="10"/>
      <c r="N18" s="1"/>
      <c r="O18" s="1"/>
      <c r="P18" s="12"/>
      <c r="Q18" s="12"/>
      <c r="R18" s="12"/>
      <c r="S18" s="12"/>
      <c r="T18" s="12"/>
      <c r="U18" s="12"/>
      <c r="V18" s="12"/>
    </row>
    <row r="19" spans="1:22" x14ac:dyDescent="0.3">
      <c r="A19" s="19" t="s">
        <v>44</v>
      </c>
      <c r="B19" s="16" t="s">
        <v>81</v>
      </c>
      <c r="C19" s="8" t="s">
        <v>82</v>
      </c>
      <c r="D19" s="19" t="s">
        <v>158</v>
      </c>
      <c r="E19" s="16" t="s">
        <v>105</v>
      </c>
      <c r="F19" s="8" t="s">
        <v>82</v>
      </c>
      <c r="G19" s="19" t="s">
        <v>159</v>
      </c>
      <c r="H19" s="16" t="s">
        <v>156</v>
      </c>
      <c r="I19" s="8" t="s">
        <v>79</v>
      </c>
      <c r="J19" s="33" t="s">
        <v>160</v>
      </c>
      <c r="K19" s="17" t="s">
        <v>156</v>
      </c>
      <c r="L19" s="16" t="s">
        <v>82</v>
      </c>
      <c r="M19" s="10"/>
      <c r="N19" s="1"/>
      <c r="O19" s="1"/>
      <c r="P19" s="12"/>
      <c r="Q19" s="12"/>
      <c r="R19" s="12"/>
      <c r="S19" s="12"/>
      <c r="T19" s="12"/>
      <c r="U19" s="12"/>
      <c r="V19" s="12"/>
    </row>
    <row r="20" spans="1:22" x14ac:dyDescent="0.3">
      <c r="A20" s="34" t="s">
        <v>161</v>
      </c>
      <c r="B20" s="16" t="s">
        <v>162</v>
      </c>
      <c r="C20" s="8" t="s">
        <v>141</v>
      </c>
      <c r="D20" s="19" t="s">
        <v>42</v>
      </c>
      <c r="E20" s="16" t="s">
        <v>89</v>
      </c>
      <c r="F20" s="8" t="s">
        <v>89</v>
      </c>
      <c r="G20" s="19" t="s">
        <v>41</v>
      </c>
      <c r="H20" s="16" t="s">
        <v>163</v>
      </c>
      <c r="I20" s="8" t="s">
        <v>164</v>
      </c>
      <c r="J20" s="33" t="s">
        <v>165</v>
      </c>
      <c r="K20" s="17" t="s">
        <v>105</v>
      </c>
      <c r="L20" s="16" t="s">
        <v>82</v>
      </c>
      <c r="M20" s="10"/>
      <c r="N20" s="1"/>
      <c r="O20" s="1"/>
      <c r="P20" s="12"/>
      <c r="Q20" s="12"/>
      <c r="R20" s="12"/>
      <c r="S20" s="12"/>
      <c r="T20" s="12"/>
      <c r="U20" s="12"/>
      <c r="V20" s="12"/>
    </row>
    <row r="21" spans="1:22" x14ac:dyDescent="0.3">
      <c r="A21" s="19" t="s">
        <v>32</v>
      </c>
      <c r="B21" s="16" t="s">
        <v>83</v>
      </c>
      <c r="C21" s="8" t="s">
        <v>75</v>
      </c>
      <c r="D21" s="8"/>
      <c r="E21" s="16"/>
      <c r="F21" s="8"/>
      <c r="G21" s="19" t="s">
        <v>166</v>
      </c>
      <c r="H21" s="16" t="s">
        <v>78</v>
      </c>
      <c r="I21" s="8" t="s">
        <v>82</v>
      </c>
      <c r="J21" s="33" t="s">
        <v>40</v>
      </c>
      <c r="K21" s="17" t="s">
        <v>81</v>
      </c>
      <c r="L21" s="16" t="s">
        <v>79</v>
      </c>
      <c r="M21" s="10"/>
      <c r="N21" s="1"/>
      <c r="O21" s="1"/>
      <c r="P21" s="12"/>
      <c r="Q21" s="12"/>
      <c r="R21" s="12"/>
      <c r="S21" s="12"/>
      <c r="T21" s="12"/>
      <c r="U21" s="12"/>
      <c r="V21" s="12"/>
    </row>
    <row r="22" spans="1:22" x14ac:dyDescent="0.3">
      <c r="A22" s="21" t="s">
        <v>167</v>
      </c>
      <c r="B22" s="13" t="s">
        <v>74</v>
      </c>
      <c r="C22" s="5" t="s">
        <v>77</v>
      </c>
      <c r="D22" s="5"/>
      <c r="E22" s="13"/>
      <c r="F22" s="5"/>
      <c r="G22" s="21" t="s">
        <v>168</v>
      </c>
      <c r="H22" s="13" t="s">
        <v>89</v>
      </c>
      <c r="I22" s="5" t="s">
        <v>82</v>
      </c>
      <c r="J22" s="35" t="s">
        <v>169</v>
      </c>
      <c r="K22" s="6" t="s">
        <v>81</v>
      </c>
      <c r="L22" s="16" t="s">
        <v>82</v>
      </c>
      <c r="M22" s="10"/>
      <c r="N22" s="1"/>
      <c r="O22" s="1"/>
      <c r="P22" s="12"/>
      <c r="Q22" s="12"/>
      <c r="R22" s="12"/>
      <c r="S22" s="12"/>
      <c r="T22" s="12"/>
      <c r="U22" s="12"/>
      <c r="V22" s="12"/>
    </row>
    <row r="23" spans="1:22" x14ac:dyDescent="0.3">
      <c r="A23" s="2" t="s">
        <v>69</v>
      </c>
      <c r="B23" s="11"/>
      <c r="C23" s="2"/>
      <c r="D23" s="2" t="s">
        <v>69</v>
      </c>
      <c r="E23" s="11"/>
      <c r="F23" s="2"/>
      <c r="G23" s="2" t="s">
        <v>69</v>
      </c>
      <c r="H23" s="11"/>
      <c r="I23" s="2"/>
      <c r="J23" s="11" t="s">
        <v>69</v>
      </c>
      <c r="K23" s="3"/>
      <c r="L23" s="11"/>
      <c r="M23" s="10"/>
      <c r="N23" s="1"/>
      <c r="O23" s="1"/>
      <c r="P23" s="12"/>
      <c r="Q23" s="12"/>
      <c r="R23" s="12"/>
      <c r="S23" s="12"/>
      <c r="T23" s="12"/>
      <c r="U23" s="12"/>
      <c r="V23" s="12"/>
    </row>
    <row r="24" spans="1:22" x14ac:dyDescent="0.3">
      <c r="A24" s="24" t="s">
        <v>39</v>
      </c>
      <c r="B24" s="16" t="s">
        <v>131</v>
      </c>
      <c r="C24" s="8" t="s">
        <v>82</v>
      </c>
      <c r="D24" s="19" t="s">
        <v>170</v>
      </c>
      <c r="E24" s="16" t="s">
        <v>83</v>
      </c>
      <c r="F24" s="8" t="s">
        <v>84</v>
      </c>
      <c r="G24" s="24" t="s">
        <v>171</v>
      </c>
      <c r="H24" s="16" t="s">
        <v>140</v>
      </c>
      <c r="I24" s="8" t="s">
        <v>141</v>
      </c>
      <c r="J24" s="36" t="s">
        <v>6</v>
      </c>
      <c r="K24" s="17" t="s">
        <v>74</v>
      </c>
      <c r="L24" s="16" t="s">
        <v>135</v>
      </c>
      <c r="M24" s="10"/>
      <c r="N24" s="1"/>
      <c r="O24" s="1"/>
      <c r="P24" s="12"/>
      <c r="Q24" s="12"/>
      <c r="R24" s="12"/>
      <c r="S24" s="12"/>
      <c r="T24" s="12"/>
      <c r="U24" s="12"/>
      <c r="V24" s="12"/>
    </row>
    <row r="25" spans="1:22" x14ac:dyDescent="0.3">
      <c r="A25" s="24" t="s">
        <v>38</v>
      </c>
      <c r="B25" s="16" t="s">
        <v>78</v>
      </c>
      <c r="C25" s="8" t="s">
        <v>82</v>
      </c>
      <c r="D25" s="19" t="s">
        <v>172</v>
      </c>
      <c r="E25" s="16" t="s">
        <v>74</v>
      </c>
      <c r="F25" s="8" t="s">
        <v>77</v>
      </c>
      <c r="G25" s="24" t="s">
        <v>173</v>
      </c>
      <c r="H25" s="16" t="s">
        <v>156</v>
      </c>
      <c r="I25" s="8" t="s">
        <v>82</v>
      </c>
      <c r="J25" s="37" t="s">
        <v>174</v>
      </c>
      <c r="K25" s="17" t="s">
        <v>175</v>
      </c>
      <c r="L25" s="16" t="s">
        <v>97</v>
      </c>
      <c r="M25" s="10"/>
      <c r="N25" s="1"/>
      <c r="O25" s="1"/>
      <c r="P25" s="12"/>
      <c r="Q25" s="12"/>
      <c r="R25" s="12"/>
      <c r="S25" s="12"/>
      <c r="T25" s="12"/>
      <c r="U25" s="12"/>
      <c r="V25" s="12"/>
    </row>
    <row r="26" spans="1:22" x14ac:dyDescent="0.3">
      <c r="A26" s="19" t="s">
        <v>116</v>
      </c>
      <c r="B26" s="16" t="s">
        <v>74</v>
      </c>
      <c r="C26" s="8" t="s">
        <v>77</v>
      </c>
      <c r="D26" s="24" t="s">
        <v>30</v>
      </c>
      <c r="E26" s="16" t="s">
        <v>140</v>
      </c>
      <c r="F26" s="8" t="s">
        <v>141</v>
      </c>
      <c r="G26" s="23" t="s">
        <v>14</v>
      </c>
      <c r="H26" s="16" t="s">
        <v>74</v>
      </c>
      <c r="I26" s="8" t="s">
        <v>135</v>
      </c>
      <c r="J26" s="38" t="s">
        <v>176</v>
      </c>
      <c r="K26" s="17" t="s">
        <v>74</v>
      </c>
      <c r="L26" s="16" t="s">
        <v>135</v>
      </c>
      <c r="M26" s="10"/>
      <c r="N26" s="1"/>
      <c r="O26" s="1"/>
      <c r="P26" s="12"/>
      <c r="Q26" s="12"/>
      <c r="R26" s="12"/>
      <c r="S26" s="12"/>
      <c r="T26" s="12"/>
      <c r="U26" s="12"/>
      <c r="V26" s="12"/>
    </row>
    <row r="27" spans="1:22" x14ac:dyDescent="0.3">
      <c r="A27" s="24" t="s">
        <v>177</v>
      </c>
      <c r="B27" s="16" t="s">
        <v>105</v>
      </c>
      <c r="C27" s="8" t="s">
        <v>82</v>
      </c>
      <c r="D27" s="8"/>
      <c r="E27" s="16"/>
      <c r="F27" s="8"/>
      <c r="G27" s="25" t="s">
        <v>7</v>
      </c>
      <c r="H27" s="16" t="s">
        <v>74</v>
      </c>
      <c r="I27" s="8" t="s">
        <v>135</v>
      </c>
      <c r="J27" s="39" t="s">
        <v>178</v>
      </c>
      <c r="K27" s="17" t="s">
        <v>179</v>
      </c>
      <c r="L27" s="16" t="s">
        <v>125</v>
      </c>
      <c r="M27" s="10"/>
      <c r="N27" s="1"/>
      <c r="O27" s="1"/>
      <c r="P27" s="12"/>
      <c r="Q27" s="12"/>
      <c r="R27" s="12"/>
      <c r="S27" s="12"/>
      <c r="T27" s="12"/>
      <c r="U27" s="12"/>
      <c r="V27" s="12"/>
    </row>
    <row r="28" spans="1:22" x14ac:dyDescent="0.3">
      <c r="A28" s="28" t="s">
        <v>180</v>
      </c>
      <c r="B28" s="16" t="s">
        <v>78</v>
      </c>
      <c r="C28" s="8" t="s">
        <v>125</v>
      </c>
      <c r="D28" s="5"/>
      <c r="E28" s="16"/>
      <c r="F28" s="8"/>
      <c r="G28" s="27" t="s">
        <v>13</v>
      </c>
      <c r="H28" s="16" t="s">
        <v>74</v>
      </c>
      <c r="I28" s="8" t="s">
        <v>135</v>
      </c>
      <c r="J28" s="40" t="s">
        <v>37</v>
      </c>
      <c r="K28" s="17" t="s">
        <v>181</v>
      </c>
      <c r="L28" s="16" t="s">
        <v>82</v>
      </c>
      <c r="M28" s="10"/>
      <c r="N28" s="1"/>
      <c r="O28" s="1"/>
      <c r="P28" s="12"/>
      <c r="Q28" s="12"/>
      <c r="R28" s="12"/>
      <c r="S28" s="12"/>
      <c r="T28" s="12"/>
      <c r="U28" s="12"/>
      <c r="V28" s="12"/>
    </row>
    <row r="29" spans="1:22" x14ac:dyDescent="0.3">
      <c r="A29" s="125" t="s">
        <v>182</v>
      </c>
      <c r="B29" s="41"/>
      <c r="C29" s="41"/>
      <c r="D29" s="41"/>
      <c r="E29" s="41"/>
      <c r="F29" s="41"/>
      <c r="G29" s="41"/>
      <c r="H29" s="41"/>
      <c r="I29" s="41"/>
      <c r="J29" s="127" t="s">
        <v>183</v>
      </c>
      <c r="K29" s="128"/>
      <c r="L29" s="129"/>
      <c r="M29" s="10"/>
      <c r="N29" s="1"/>
      <c r="O29" s="1"/>
      <c r="P29" s="12"/>
      <c r="Q29" s="12"/>
      <c r="R29" s="12"/>
      <c r="S29" s="12"/>
      <c r="T29" s="12"/>
      <c r="U29" s="12"/>
      <c r="V29" s="12"/>
    </row>
    <row r="30" spans="1:22" x14ac:dyDescent="0.3">
      <c r="A30" s="126"/>
      <c r="B30" s="41"/>
      <c r="C30" s="41"/>
      <c r="D30" s="41"/>
      <c r="E30" s="41"/>
      <c r="F30" s="41"/>
      <c r="G30" s="41"/>
      <c r="H30" s="41"/>
      <c r="I30" s="41"/>
      <c r="J30" s="130"/>
      <c r="K30" s="131"/>
      <c r="L30" s="132"/>
      <c r="M30" s="10"/>
      <c r="N30" s="1"/>
      <c r="O30" s="1"/>
      <c r="P30" s="12"/>
      <c r="Q30" s="12"/>
      <c r="R30" s="12"/>
      <c r="S30" s="12"/>
      <c r="T30" s="12"/>
      <c r="U30" s="12"/>
      <c r="V30" s="12"/>
    </row>
    <row r="31" spans="1:22" x14ac:dyDescent="0.3">
      <c r="A31" s="4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</sheetData>
  <mergeCells count="2">
    <mergeCell ref="A29:A30"/>
    <mergeCell ref="J29:L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B18" zoomScale="85" zoomScaleNormal="85" workbookViewId="0">
      <selection activeCell="E19" sqref="E19:I64"/>
    </sheetView>
  </sheetViews>
  <sheetFormatPr baseColWidth="10" defaultRowHeight="14.4" x14ac:dyDescent="0.3"/>
  <cols>
    <col min="1" max="1" width="12.88671875" style="10" customWidth="1"/>
    <col min="2" max="2" width="55.44140625" style="10" customWidth="1"/>
    <col min="3" max="3" width="7.6640625" style="10" bestFit="1" customWidth="1"/>
    <col min="4" max="4" width="50" style="10" bestFit="1" customWidth="1"/>
    <col min="5" max="5" width="15.33203125" style="10" bestFit="1" customWidth="1"/>
    <col min="6" max="6" width="6" style="53" bestFit="1" customWidth="1"/>
    <col min="7" max="7" width="6.88671875" style="53" bestFit="1" customWidth="1"/>
    <col min="8" max="9" width="7.109375" style="53" bestFit="1" customWidth="1"/>
  </cols>
  <sheetData>
    <row r="1" spans="1:9" x14ac:dyDescent="0.3">
      <c r="A1" s="10" t="s">
        <v>61</v>
      </c>
      <c r="B1" s="10" t="s">
        <v>60</v>
      </c>
      <c r="C1" s="10" t="s">
        <v>59</v>
      </c>
      <c r="D1" s="10" t="s">
        <v>58</v>
      </c>
      <c r="E1" s="10" t="s">
        <v>57</v>
      </c>
      <c r="F1" s="10" t="s">
        <v>56</v>
      </c>
      <c r="G1" s="10" t="s">
        <v>55</v>
      </c>
      <c r="H1" s="10" t="s">
        <v>54</v>
      </c>
      <c r="I1" s="10" t="s">
        <v>53</v>
      </c>
    </row>
    <row r="2" spans="1:9" x14ac:dyDescent="0.3">
      <c r="A2" s="133" t="s">
        <v>52</v>
      </c>
      <c r="B2" s="10" t="s">
        <v>51</v>
      </c>
      <c r="C2" s="10" t="s">
        <v>1</v>
      </c>
      <c r="D2" s="10" t="s">
        <v>184</v>
      </c>
    </row>
    <row r="3" spans="1:9" x14ac:dyDescent="0.3">
      <c r="A3" s="133"/>
      <c r="B3" s="10" t="s">
        <v>50</v>
      </c>
      <c r="C3" s="10" t="s">
        <v>1</v>
      </c>
      <c r="D3" s="10" t="s">
        <v>49</v>
      </c>
    </row>
    <row r="4" spans="1:9" x14ac:dyDescent="0.3">
      <c r="A4" s="133"/>
      <c r="B4" s="10" t="s">
        <v>48</v>
      </c>
      <c r="C4" s="10" t="s">
        <v>1</v>
      </c>
      <c r="D4" s="10" t="s">
        <v>47</v>
      </c>
    </row>
    <row r="5" spans="1:9" x14ac:dyDescent="0.3">
      <c r="A5" s="133"/>
      <c r="B5" s="10" t="s">
        <v>46</v>
      </c>
      <c r="C5" s="10" t="s">
        <v>1</v>
      </c>
      <c r="D5" s="10" t="s">
        <v>45</v>
      </c>
    </row>
    <row r="6" spans="1:9" x14ac:dyDescent="0.3">
      <c r="A6" s="133"/>
      <c r="B6" s="10" t="s">
        <v>44</v>
      </c>
      <c r="C6" s="10" t="s">
        <v>4</v>
      </c>
      <c r="D6" s="10" t="s">
        <v>43</v>
      </c>
    </row>
    <row r="7" spans="1:9" x14ac:dyDescent="0.3">
      <c r="A7" s="133"/>
      <c r="B7" s="10" t="s">
        <v>41</v>
      </c>
      <c r="C7" s="10" t="s">
        <v>4</v>
      </c>
    </row>
    <row r="8" spans="1:9" x14ac:dyDescent="0.3">
      <c r="A8" s="133"/>
      <c r="B8" s="10" t="s">
        <v>40</v>
      </c>
      <c r="C8" s="10" t="s">
        <v>4</v>
      </c>
    </row>
    <row r="9" spans="1:9" x14ac:dyDescent="0.3">
      <c r="A9" s="133"/>
      <c r="B9" s="10" t="s">
        <v>39</v>
      </c>
      <c r="C9" s="10" t="s">
        <v>4</v>
      </c>
    </row>
    <row r="10" spans="1:9" x14ac:dyDescent="0.3">
      <c r="A10" s="133" t="s">
        <v>36</v>
      </c>
      <c r="B10" s="10" t="s">
        <v>62</v>
      </c>
      <c r="C10" s="10" t="s">
        <v>4</v>
      </c>
    </row>
    <row r="11" spans="1:9" x14ac:dyDescent="0.3">
      <c r="A11" s="133"/>
      <c r="B11" s="10" t="s">
        <v>32</v>
      </c>
      <c r="C11" s="10" t="s">
        <v>4</v>
      </c>
    </row>
    <row r="12" spans="1:9" x14ac:dyDescent="0.3">
      <c r="A12" s="133"/>
      <c r="B12" s="10" t="s">
        <v>31</v>
      </c>
      <c r="C12" s="10" t="s">
        <v>4</v>
      </c>
    </row>
    <row r="13" spans="1:9" ht="15" customHeight="1" x14ac:dyDescent="0.3">
      <c r="A13" s="133" t="s">
        <v>29</v>
      </c>
      <c r="B13" s="10" t="s">
        <v>28</v>
      </c>
      <c r="C13" s="134" t="s">
        <v>27</v>
      </c>
    </row>
    <row r="14" spans="1:9" x14ac:dyDescent="0.3">
      <c r="A14" s="133"/>
      <c r="B14" s="10" t="s">
        <v>26</v>
      </c>
      <c r="C14" s="134"/>
    </row>
    <row r="15" spans="1:9" x14ac:dyDescent="0.3">
      <c r="A15" s="133"/>
      <c r="B15" s="10" t="s">
        <v>25</v>
      </c>
      <c r="C15" s="134"/>
    </row>
    <row r="16" spans="1:9" x14ac:dyDescent="0.3">
      <c r="A16" s="133"/>
      <c r="B16" s="10" t="s">
        <v>21</v>
      </c>
      <c r="C16" s="10" t="s">
        <v>20</v>
      </c>
    </row>
    <row r="17" spans="1:3" x14ac:dyDescent="0.3">
      <c r="A17" s="133" t="s">
        <v>19</v>
      </c>
      <c r="B17" s="10" t="s">
        <v>18</v>
      </c>
      <c r="C17" s="10" t="s">
        <v>4</v>
      </c>
    </row>
    <row r="18" spans="1:3" x14ac:dyDescent="0.3">
      <c r="A18" s="133"/>
      <c r="B18" s="10" t="s">
        <v>16</v>
      </c>
      <c r="C18" s="10" t="s">
        <v>15</v>
      </c>
    </row>
    <row r="19" spans="1:3" x14ac:dyDescent="0.3">
      <c r="A19" s="133"/>
      <c r="B19" s="10" t="s">
        <v>13</v>
      </c>
      <c r="C19" s="10" t="s">
        <v>4</v>
      </c>
    </row>
    <row r="20" spans="1:3" x14ac:dyDescent="0.3">
      <c r="A20" s="134" t="s">
        <v>12</v>
      </c>
      <c r="B20" s="10" t="s">
        <v>11</v>
      </c>
      <c r="C20" s="10" t="s">
        <v>4</v>
      </c>
    </row>
    <row r="21" spans="1:3" x14ac:dyDescent="0.3">
      <c r="A21" s="134"/>
      <c r="B21" s="10" t="s">
        <v>8</v>
      </c>
      <c r="C21" s="10" t="s">
        <v>4</v>
      </c>
    </row>
    <row r="22" spans="1:3" x14ac:dyDescent="0.3">
      <c r="A22" s="134"/>
      <c r="B22" s="10" t="s">
        <v>5</v>
      </c>
      <c r="C22" s="10" t="s">
        <v>4</v>
      </c>
    </row>
    <row r="23" spans="1:3" x14ac:dyDescent="0.3">
      <c r="A23" s="10" t="s">
        <v>3</v>
      </c>
      <c r="B23" s="10" t="s">
        <v>2</v>
      </c>
    </row>
    <row r="24" spans="1:3" x14ac:dyDescent="0.3">
      <c r="A24" s="10" t="s">
        <v>1</v>
      </c>
      <c r="B24" s="10" t="s">
        <v>0</v>
      </c>
    </row>
  </sheetData>
  <mergeCells count="6">
    <mergeCell ref="A17:A19"/>
    <mergeCell ref="A20:A22"/>
    <mergeCell ref="C13:C15"/>
    <mergeCell ref="A2:A9"/>
    <mergeCell ref="A10:A12"/>
    <mergeCell ref="A13:A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="70" zoomScaleNormal="70" workbookViewId="0">
      <selection activeCell="B10" sqref="B9:G10"/>
    </sheetView>
  </sheetViews>
  <sheetFormatPr baseColWidth="10" defaultRowHeight="14.4" x14ac:dyDescent="0.3"/>
  <cols>
    <col min="1" max="1" width="24.6640625" customWidth="1"/>
    <col min="2" max="2" width="58.44140625" customWidth="1"/>
    <col min="3" max="3" width="10.5546875" customWidth="1"/>
    <col min="4" max="4" width="57.44140625" bestFit="1" customWidth="1"/>
    <col min="5" max="5" width="21.33203125" customWidth="1"/>
    <col min="6" max="6" width="24.88671875" customWidth="1"/>
    <col min="7" max="7" width="75.33203125" customWidth="1"/>
    <col min="8" max="8" width="26.109375" customWidth="1"/>
  </cols>
  <sheetData>
    <row r="1" spans="1:8" ht="15" thickBot="1" x14ac:dyDescent="0.35">
      <c r="A1" s="143" t="s">
        <v>185</v>
      </c>
      <c r="B1" s="144"/>
      <c r="C1" s="144"/>
      <c r="D1" s="145"/>
      <c r="E1" s="143" t="s">
        <v>226</v>
      </c>
      <c r="F1" s="144"/>
      <c r="G1" s="145"/>
      <c r="H1" s="55"/>
    </row>
    <row r="2" spans="1:8" ht="26.4" x14ac:dyDescent="0.3">
      <c r="A2" s="82" t="s">
        <v>61</v>
      </c>
      <c r="B2" s="68" t="s">
        <v>60</v>
      </c>
      <c r="C2" s="98" t="s">
        <v>59</v>
      </c>
      <c r="D2" s="113" t="s">
        <v>58</v>
      </c>
      <c r="E2" s="118" t="s">
        <v>239</v>
      </c>
      <c r="F2" s="105" t="s">
        <v>234</v>
      </c>
      <c r="G2" s="94" t="s">
        <v>58</v>
      </c>
    </row>
    <row r="3" spans="1:8" ht="15" thickBot="1" x14ac:dyDescent="0.35">
      <c r="A3" s="153" t="s">
        <v>52</v>
      </c>
      <c r="B3" s="69" t="s">
        <v>51</v>
      </c>
      <c r="C3" s="99" t="s">
        <v>1</v>
      </c>
      <c r="D3" s="114" t="s">
        <v>184</v>
      </c>
      <c r="E3" s="106" t="s">
        <v>240</v>
      </c>
      <c r="F3" s="106" t="s">
        <v>225</v>
      </c>
      <c r="G3" s="95" t="s">
        <v>210</v>
      </c>
    </row>
    <row r="4" spans="1:8" ht="15" thickBot="1" x14ac:dyDescent="0.35">
      <c r="A4" s="146"/>
      <c r="B4" s="70" t="s">
        <v>88</v>
      </c>
      <c r="C4" s="54" t="s">
        <v>1</v>
      </c>
      <c r="D4" s="73" t="s">
        <v>186</v>
      </c>
      <c r="E4" s="119" t="s">
        <v>240</v>
      </c>
      <c r="F4" s="107" t="s">
        <v>4</v>
      </c>
      <c r="G4" s="67" t="s">
        <v>196</v>
      </c>
    </row>
    <row r="5" spans="1:8" ht="15" thickBot="1" x14ac:dyDescent="0.35">
      <c r="A5" s="146"/>
      <c r="B5" s="70" t="s">
        <v>48</v>
      </c>
      <c r="C5" s="54" t="s">
        <v>1</v>
      </c>
      <c r="D5" s="73" t="s">
        <v>47</v>
      </c>
      <c r="E5" s="119" t="s">
        <v>240</v>
      </c>
      <c r="F5" s="107" t="s">
        <v>224</v>
      </c>
      <c r="G5" s="96" t="s">
        <v>203</v>
      </c>
    </row>
    <row r="6" spans="1:8" ht="15" thickBot="1" x14ac:dyDescent="0.35">
      <c r="A6" s="146"/>
      <c r="B6" s="70" t="s">
        <v>46</v>
      </c>
      <c r="C6" s="54" t="s">
        <v>1</v>
      </c>
      <c r="D6" s="73" t="s">
        <v>45</v>
      </c>
      <c r="E6" s="119" t="s">
        <v>240</v>
      </c>
      <c r="F6" s="107" t="s">
        <v>224</v>
      </c>
      <c r="G6" s="67"/>
    </row>
    <row r="7" spans="1:8" ht="15" thickBot="1" x14ac:dyDescent="0.35">
      <c r="A7" s="146"/>
      <c r="B7" s="70" t="s">
        <v>44</v>
      </c>
      <c r="C7" s="54" t="s">
        <v>4</v>
      </c>
      <c r="D7" s="73" t="s">
        <v>43</v>
      </c>
      <c r="E7" s="119" t="s">
        <v>240</v>
      </c>
      <c r="F7" s="107" t="s">
        <v>224</v>
      </c>
      <c r="G7" s="96" t="s">
        <v>229</v>
      </c>
    </row>
    <row r="8" spans="1:8" ht="15" thickBot="1" x14ac:dyDescent="0.35">
      <c r="A8" s="146"/>
      <c r="B8" s="70" t="s">
        <v>41</v>
      </c>
      <c r="C8" s="54" t="s">
        <v>4</v>
      </c>
      <c r="D8" s="73"/>
      <c r="E8" s="119" t="s">
        <v>240</v>
      </c>
      <c r="F8" s="108" t="s">
        <v>4</v>
      </c>
      <c r="G8" s="89" t="s">
        <v>236</v>
      </c>
    </row>
    <row r="9" spans="1:8" ht="15" thickBot="1" x14ac:dyDescent="0.35">
      <c r="A9" s="146"/>
      <c r="B9" s="70" t="s">
        <v>187</v>
      </c>
      <c r="C9" s="54" t="s">
        <v>4</v>
      </c>
      <c r="D9" s="73"/>
      <c r="E9" s="119" t="s">
        <v>240</v>
      </c>
      <c r="F9" s="108" t="s">
        <v>4</v>
      </c>
      <c r="G9" s="89" t="s">
        <v>223</v>
      </c>
    </row>
    <row r="10" spans="1:8" x14ac:dyDescent="0.3">
      <c r="A10" s="154"/>
      <c r="B10" s="71" t="s">
        <v>39</v>
      </c>
      <c r="C10" s="100" t="s">
        <v>4</v>
      </c>
      <c r="D10" s="74"/>
      <c r="E10" s="120" t="s">
        <v>241</v>
      </c>
      <c r="F10" s="109" t="s">
        <v>224</v>
      </c>
      <c r="G10" s="93" t="s">
        <v>196</v>
      </c>
    </row>
    <row r="11" spans="1:8" ht="15" thickBot="1" x14ac:dyDescent="0.35">
      <c r="A11" s="155" t="s">
        <v>36</v>
      </c>
      <c r="B11" s="72" t="s">
        <v>62</v>
      </c>
      <c r="C11" s="101" t="s">
        <v>4</v>
      </c>
      <c r="D11" s="78"/>
      <c r="E11" s="121" t="s">
        <v>240</v>
      </c>
      <c r="F11" s="110" t="s">
        <v>224</v>
      </c>
      <c r="G11" s="88" t="s">
        <v>194</v>
      </c>
    </row>
    <row r="12" spans="1:8" ht="27.6" thickBot="1" x14ac:dyDescent="0.35">
      <c r="A12" s="156"/>
      <c r="B12" s="70" t="s">
        <v>32</v>
      </c>
      <c r="C12" s="54" t="s">
        <v>4</v>
      </c>
      <c r="D12" s="73"/>
      <c r="E12" s="119" t="s">
        <v>242</v>
      </c>
      <c r="F12" s="108" t="s">
        <v>227</v>
      </c>
      <c r="G12" s="89" t="s">
        <v>233</v>
      </c>
    </row>
    <row r="13" spans="1:8" ht="27" x14ac:dyDescent="0.3">
      <c r="A13" s="157"/>
      <c r="B13" s="71" t="s">
        <v>31</v>
      </c>
      <c r="C13" s="100" t="s">
        <v>4</v>
      </c>
      <c r="D13" s="74"/>
      <c r="E13" s="122" t="s">
        <v>241</v>
      </c>
      <c r="F13" s="109" t="s">
        <v>224</v>
      </c>
      <c r="G13" s="93" t="s">
        <v>232</v>
      </c>
    </row>
    <row r="14" spans="1:8" ht="15" thickBot="1" x14ac:dyDescent="0.35">
      <c r="A14" s="146" t="s">
        <v>29</v>
      </c>
      <c r="B14" s="72" t="s">
        <v>28</v>
      </c>
      <c r="C14" s="158" t="s">
        <v>4</v>
      </c>
      <c r="D14" s="115"/>
      <c r="E14" s="114" t="s">
        <v>241</v>
      </c>
      <c r="F14" s="141" t="s">
        <v>224</v>
      </c>
      <c r="G14" s="88" t="s">
        <v>200</v>
      </c>
    </row>
    <row r="15" spans="1:8" ht="15" thickBot="1" x14ac:dyDescent="0.35">
      <c r="A15" s="146"/>
      <c r="B15" s="70" t="s">
        <v>26</v>
      </c>
      <c r="C15" s="158"/>
      <c r="D15" s="115"/>
      <c r="E15" s="119" t="s">
        <v>241</v>
      </c>
      <c r="F15" s="141"/>
      <c r="G15" s="89" t="s">
        <v>201</v>
      </c>
    </row>
    <row r="16" spans="1:8" ht="15" thickBot="1" x14ac:dyDescent="0.35">
      <c r="A16" s="146"/>
      <c r="B16" s="70" t="s">
        <v>188</v>
      </c>
      <c r="C16" s="159"/>
      <c r="D16" s="72"/>
      <c r="E16" s="119" t="s">
        <v>241</v>
      </c>
      <c r="F16" s="142"/>
      <c r="G16" s="89" t="s">
        <v>199</v>
      </c>
    </row>
    <row r="17" spans="1:8" x14ac:dyDescent="0.3">
      <c r="A17" s="154"/>
      <c r="B17" s="71" t="s">
        <v>21</v>
      </c>
      <c r="C17" s="100" t="s">
        <v>20</v>
      </c>
      <c r="D17" s="74"/>
      <c r="E17" s="122" t="s">
        <v>241</v>
      </c>
      <c r="F17" s="109" t="s">
        <v>227</v>
      </c>
      <c r="G17" s="75"/>
    </row>
    <row r="18" spans="1:8" ht="15" thickBot="1" x14ac:dyDescent="0.35">
      <c r="A18" s="146" t="s">
        <v>19</v>
      </c>
      <c r="B18" s="72" t="s">
        <v>18</v>
      </c>
      <c r="C18" s="101" t="s">
        <v>4</v>
      </c>
      <c r="D18" s="78"/>
      <c r="E18" s="114" t="s">
        <v>240</v>
      </c>
      <c r="F18" s="110" t="s">
        <v>237</v>
      </c>
      <c r="G18" s="88" t="s">
        <v>238</v>
      </c>
    </row>
    <row r="19" spans="1:8" ht="15" thickBot="1" x14ac:dyDescent="0.35">
      <c r="A19" s="146"/>
      <c r="B19" s="70" t="s">
        <v>16</v>
      </c>
      <c r="C19" s="54" t="s">
        <v>15</v>
      </c>
      <c r="D19" s="73"/>
      <c r="E19" s="119" t="s">
        <v>240</v>
      </c>
      <c r="F19" s="108" t="s">
        <v>227</v>
      </c>
      <c r="G19" s="89"/>
    </row>
    <row r="20" spans="1:8" x14ac:dyDescent="0.3">
      <c r="A20" s="146"/>
      <c r="B20" s="76" t="s">
        <v>13</v>
      </c>
      <c r="C20" s="102" t="s">
        <v>4</v>
      </c>
      <c r="D20" s="79"/>
      <c r="E20" s="122" t="s">
        <v>240</v>
      </c>
      <c r="F20" s="111" t="s">
        <v>228</v>
      </c>
      <c r="G20" s="90"/>
    </row>
    <row r="21" spans="1:8" ht="15" thickBot="1" x14ac:dyDescent="0.35">
      <c r="A21" s="147" t="s">
        <v>12</v>
      </c>
      <c r="B21" s="69" t="s">
        <v>11</v>
      </c>
      <c r="C21" s="99" t="s">
        <v>4</v>
      </c>
      <c r="D21" s="114"/>
      <c r="E21" s="106" t="s">
        <v>240</v>
      </c>
      <c r="F21" s="112" t="s">
        <v>228</v>
      </c>
      <c r="G21" s="91"/>
    </row>
    <row r="22" spans="1:8" ht="15" thickBot="1" x14ac:dyDescent="0.35">
      <c r="A22" s="148"/>
      <c r="B22" s="70" t="s">
        <v>8</v>
      </c>
      <c r="C22" s="54" t="s">
        <v>4</v>
      </c>
      <c r="D22" s="73"/>
      <c r="E22" s="119" t="s">
        <v>243</v>
      </c>
      <c r="F22" s="108" t="s">
        <v>4</v>
      </c>
      <c r="G22" s="89" t="s">
        <v>235</v>
      </c>
    </row>
    <row r="23" spans="1:8" x14ac:dyDescent="0.3">
      <c r="A23" s="149"/>
      <c r="B23" s="71" t="s">
        <v>5</v>
      </c>
      <c r="C23" s="100" t="s">
        <v>4</v>
      </c>
      <c r="D23" s="74"/>
      <c r="E23" s="120" t="s">
        <v>243</v>
      </c>
      <c r="F23" s="109" t="s">
        <v>224</v>
      </c>
      <c r="G23" s="92" t="s">
        <v>210</v>
      </c>
    </row>
    <row r="24" spans="1:8" ht="15" thickBot="1" x14ac:dyDescent="0.35">
      <c r="A24" s="77" t="s">
        <v>3</v>
      </c>
      <c r="B24" s="78" t="s">
        <v>189</v>
      </c>
      <c r="C24" s="103"/>
      <c r="D24" s="116"/>
      <c r="E24" s="123"/>
      <c r="F24" s="110"/>
      <c r="G24" s="88"/>
    </row>
    <row r="25" spans="1:8" x14ac:dyDescent="0.3">
      <c r="A25" s="85" t="s">
        <v>1</v>
      </c>
      <c r="B25" s="74" t="s">
        <v>0</v>
      </c>
      <c r="C25" s="104"/>
      <c r="D25" s="117"/>
      <c r="E25" s="124"/>
      <c r="F25" s="109"/>
      <c r="G25" s="93"/>
    </row>
    <row r="26" spans="1:8" x14ac:dyDescent="0.3">
      <c r="A26" s="87"/>
      <c r="B26" s="80"/>
      <c r="C26" s="86"/>
      <c r="D26" s="84"/>
      <c r="E26" s="81"/>
      <c r="F26" s="97" t="s">
        <v>231</v>
      </c>
      <c r="G26" s="84" t="s">
        <v>204</v>
      </c>
    </row>
    <row r="27" spans="1:8" ht="27" x14ac:dyDescent="0.3">
      <c r="A27" s="83"/>
      <c r="B27" s="80"/>
      <c r="C27" s="81"/>
      <c r="D27" s="84"/>
      <c r="E27" s="81"/>
      <c r="F27" s="97" t="s">
        <v>230</v>
      </c>
      <c r="G27" s="84" t="s">
        <v>214</v>
      </c>
    </row>
    <row r="28" spans="1:8" ht="15" thickBot="1" x14ac:dyDescent="0.35">
      <c r="A28" s="150" t="s">
        <v>190</v>
      </c>
      <c r="B28" s="151"/>
      <c r="C28" s="151"/>
      <c r="D28" s="151"/>
      <c r="E28" s="151"/>
      <c r="F28" s="151"/>
      <c r="G28" s="151"/>
      <c r="H28" s="152"/>
    </row>
    <row r="29" spans="1:8" ht="15" thickBot="1" x14ac:dyDescent="0.35">
      <c r="A29" s="56" t="s">
        <v>191</v>
      </c>
      <c r="B29" s="56" t="s">
        <v>60</v>
      </c>
      <c r="C29" s="57" t="s">
        <v>57</v>
      </c>
      <c r="D29" s="57"/>
      <c r="E29" s="57"/>
      <c r="F29" s="57"/>
      <c r="G29" s="57" t="s">
        <v>56</v>
      </c>
      <c r="H29" s="57" t="s">
        <v>58</v>
      </c>
    </row>
    <row r="30" spans="1:8" ht="15" thickBot="1" x14ac:dyDescent="0.35">
      <c r="A30" s="58" t="s">
        <v>36</v>
      </c>
      <c r="B30" s="58" t="s">
        <v>192</v>
      </c>
      <c r="C30" s="58" t="s">
        <v>193</v>
      </c>
      <c r="D30" s="58"/>
      <c r="E30" s="58"/>
      <c r="F30" s="58"/>
      <c r="G30" s="59" t="s">
        <v>194</v>
      </c>
      <c r="H30" s="58"/>
    </row>
    <row r="31" spans="1:8" ht="27.6" thickBot="1" x14ac:dyDescent="0.35">
      <c r="A31" s="60" t="s">
        <v>52</v>
      </c>
      <c r="B31" s="58" t="s">
        <v>39</v>
      </c>
      <c r="C31" s="58" t="s">
        <v>195</v>
      </c>
      <c r="D31" s="58"/>
      <c r="E31" s="58"/>
      <c r="F31" s="58"/>
      <c r="G31" s="58" t="s">
        <v>196</v>
      </c>
      <c r="H31" s="58"/>
    </row>
    <row r="32" spans="1:8" ht="27.6" thickBot="1" x14ac:dyDescent="0.35">
      <c r="A32" s="138" t="s">
        <v>197</v>
      </c>
      <c r="B32" s="58" t="s">
        <v>198</v>
      </c>
      <c r="C32" s="58" t="s">
        <v>195</v>
      </c>
      <c r="D32" s="58"/>
      <c r="E32" s="58"/>
      <c r="F32" s="58"/>
      <c r="G32" s="58" t="s">
        <v>199</v>
      </c>
      <c r="H32" s="58"/>
    </row>
    <row r="33" spans="1:8" ht="27.6" thickBot="1" x14ac:dyDescent="0.35">
      <c r="A33" s="139"/>
      <c r="B33" s="58" t="s">
        <v>198</v>
      </c>
      <c r="C33" s="58" t="s">
        <v>195</v>
      </c>
      <c r="D33" s="58"/>
      <c r="E33" s="58"/>
      <c r="F33" s="58"/>
      <c r="G33" s="58" t="s">
        <v>200</v>
      </c>
      <c r="H33" s="58"/>
    </row>
    <row r="34" spans="1:8" ht="27.6" thickBot="1" x14ac:dyDescent="0.35">
      <c r="A34" s="140"/>
      <c r="B34" s="58" t="s">
        <v>198</v>
      </c>
      <c r="C34" s="58" t="s">
        <v>195</v>
      </c>
      <c r="D34" s="58"/>
      <c r="E34" s="58"/>
      <c r="F34" s="58"/>
      <c r="G34" s="58" t="s">
        <v>201</v>
      </c>
      <c r="H34" s="58"/>
    </row>
    <row r="35" spans="1:8" ht="27.6" thickBot="1" x14ac:dyDescent="0.35">
      <c r="A35" s="60" t="s">
        <v>52</v>
      </c>
      <c r="B35" s="58" t="s">
        <v>202</v>
      </c>
      <c r="C35" s="58" t="s">
        <v>195</v>
      </c>
      <c r="D35" s="58"/>
      <c r="E35" s="58"/>
      <c r="F35" s="58"/>
      <c r="G35" s="58"/>
      <c r="H35" s="58" t="s">
        <v>203</v>
      </c>
    </row>
    <row r="36" spans="1:8" ht="27.6" thickBot="1" x14ac:dyDescent="0.35">
      <c r="A36" s="135" t="s">
        <v>52</v>
      </c>
      <c r="B36" s="58" t="s">
        <v>179</v>
      </c>
      <c r="C36" s="58" t="s">
        <v>195</v>
      </c>
      <c r="D36" s="58"/>
      <c r="E36" s="58"/>
      <c r="F36" s="58"/>
      <c r="G36" s="58"/>
      <c r="H36" s="58" t="s">
        <v>204</v>
      </c>
    </row>
    <row r="37" spans="1:8" ht="27.6" thickBot="1" x14ac:dyDescent="0.35">
      <c r="A37" s="136"/>
      <c r="B37" s="58" t="s">
        <v>205</v>
      </c>
      <c r="C37" s="58" t="s">
        <v>195</v>
      </c>
      <c r="D37" s="58"/>
      <c r="E37" s="58"/>
      <c r="F37" s="58"/>
      <c r="G37" s="58" t="s">
        <v>206</v>
      </c>
      <c r="H37" s="61" t="s">
        <v>207</v>
      </c>
    </row>
    <row r="38" spans="1:8" ht="27.6" thickBot="1" x14ac:dyDescent="0.35">
      <c r="A38" s="137"/>
      <c r="B38" s="58" t="s">
        <v>205</v>
      </c>
      <c r="C38" s="58" t="s">
        <v>195</v>
      </c>
      <c r="D38" s="58"/>
      <c r="E38" s="58"/>
      <c r="F38" s="58"/>
      <c r="G38" s="58" t="s">
        <v>196</v>
      </c>
      <c r="H38" s="58"/>
    </row>
    <row r="39" spans="1:8" ht="27.6" thickBot="1" x14ac:dyDescent="0.35">
      <c r="A39" s="60" t="s">
        <v>52</v>
      </c>
      <c r="B39" s="58" t="s">
        <v>208</v>
      </c>
      <c r="C39" s="58" t="s">
        <v>209</v>
      </c>
      <c r="D39" s="58"/>
      <c r="E39" s="58"/>
      <c r="F39" s="58"/>
      <c r="G39" s="58" t="s">
        <v>210</v>
      </c>
      <c r="H39" s="58"/>
    </row>
    <row r="40" spans="1:8" ht="27.6" thickBot="1" x14ac:dyDescent="0.35">
      <c r="A40" s="62" t="s">
        <v>12</v>
      </c>
      <c r="B40" s="58" t="s">
        <v>211</v>
      </c>
      <c r="C40" s="58" t="s">
        <v>209</v>
      </c>
      <c r="D40" s="58"/>
      <c r="E40" s="58"/>
      <c r="F40" s="58"/>
      <c r="G40" s="58" t="s">
        <v>210</v>
      </c>
      <c r="H40" s="58"/>
    </row>
    <row r="41" spans="1:8" ht="40.799999999999997" thickBot="1" x14ac:dyDescent="0.35">
      <c r="A41" s="63" t="s">
        <v>136</v>
      </c>
      <c r="B41" s="58" t="s">
        <v>212</v>
      </c>
      <c r="C41" s="58" t="s">
        <v>213</v>
      </c>
      <c r="D41" s="58"/>
      <c r="E41" s="58"/>
      <c r="F41" s="58"/>
      <c r="G41" s="58" t="s">
        <v>214</v>
      </c>
      <c r="H41" s="58" t="s">
        <v>215</v>
      </c>
    </row>
    <row r="42" spans="1:8" ht="53.4" thickBot="1" x14ac:dyDescent="0.35">
      <c r="A42" s="63" t="s">
        <v>36</v>
      </c>
      <c r="B42" s="58" t="s">
        <v>216</v>
      </c>
      <c r="C42" s="58" t="s">
        <v>213</v>
      </c>
      <c r="D42" s="58"/>
      <c r="E42" s="58"/>
      <c r="F42" s="58"/>
      <c r="G42" s="58" t="s">
        <v>217</v>
      </c>
      <c r="H42" s="64" t="s">
        <v>218</v>
      </c>
    </row>
    <row r="43" spans="1:8" ht="67.2" thickBot="1" x14ac:dyDescent="0.35">
      <c r="A43" s="63" t="s">
        <v>36</v>
      </c>
      <c r="B43" s="58" t="s">
        <v>219</v>
      </c>
      <c r="C43" s="58" t="s">
        <v>213</v>
      </c>
      <c r="D43" s="58"/>
      <c r="E43" s="58"/>
      <c r="F43" s="58"/>
      <c r="G43" s="58" t="s">
        <v>217</v>
      </c>
      <c r="H43" s="58" t="s">
        <v>220</v>
      </c>
    </row>
    <row r="44" spans="1:8" ht="40.799999999999997" thickBot="1" x14ac:dyDescent="0.35">
      <c r="A44" s="63" t="s">
        <v>221</v>
      </c>
      <c r="B44" s="65" t="s">
        <v>41</v>
      </c>
      <c r="C44" s="58" t="s">
        <v>213</v>
      </c>
      <c r="D44" s="58"/>
      <c r="E44" s="58"/>
      <c r="F44" s="58"/>
      <c r="G44" s="58" t="s">
        <v>222</v>
      </c>
      <c r="H44" s="58"/>
    </row>
    <row r="45" spans="1:8" ht="28.2" thickBot="1" x14ac:dyDescent="0.35">
      <c r="A45" s="63" t="s">
        <v>221</v>
      </c>
      <c r="B45" s="66" t="s">
        <v>187</v>
      </c>
      <c r="C45" s="58" t="s">
        <v>213</v>
      </c>
      <c r="D45" s="58"/>
      <c r="E45" s="58"/>
      <c r="F45" s="58"/>
      <c r="G45" s="58" t="s">
        <v>223</v>
      </c>
      <c r="H45" s="58"/>
    </row>
  </sheetData>
  <mergeCells count="12">
    <mergeCell ref="A36:A38"/>
    <mergeCell ref="A32:A34"/>
    <mergeCell ref="F14:F16"/>
    <mergeCell ref="A1:D1"/>
    <mergeCell ref="E1:G1"/>
    <mergeCell ref="A18:A20"/>
    <mergeCell ref="A21:A23"/>
    <mergeCell ref="A28:H28"/>
    <mergeCell ref="A3:A10"/>
    <mergeCell ref="A11:A13"/>
    <mergeCell ref="A14:A17"/>
    <mergeCell ref="C14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Indicadores y Variables</vt:lpstr>
      <vt:lpstr>Indicadores y Variables 30-Jul</vt:lpstr>
      <vt:lpstr>Indicadores 31-20 Agosto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Aníbal</dc:creator>
  <cp:lastModifiedBy>Equipo</cp:lastModifiedBy>
  <dcterms:created xsi:type="dcterms:W3CDTF">2015-07-31T20:09:02Z</dcterms:created>
  <dcterms:modified xsi:type="dcterms:W3CDTF">2015-10-07T21:16:33Z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fed544be-7489-424c-9b89-f7631188ec21</vt:lpwstr>
  </property>
</Properties>
</file>